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1.36\disk\農村・担い手部\02_経営支援課\R5\05_事業\09_ひょうごの農トライアル\R５様式\"/>
    </mc:Choice>
  </mc:AlternateContent>
  <xr:revisionPtr revIDLastSave="0" documentId="13_ncr:1_{59FE1DBF-0E2F-4FD6-9764-5CF250F739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月" sheetId="12" r:id="rId1"/>
    <sheet name="5月" sheetId="11" r:id="rId2"/>
    <sheet name="6月" sheetId="13" r:id="rId3"/>
    <sheet name="7月" sheetId="10" r:id="rId4"/>
    <sheet name="8月" sheetId="9" r:id="rId5"/>
    <sheet name="９月" sheetId="7" r:id="rId6"/>
    <sheet name="10月" sheetId="6" r:id="rId7"/>
    <sheet name="11月" sheetId="5" r:id="rId8"/>
    <sheet name="12月" sheetId="4" r:id="rId9"/>
    <sheet name="１月" sheetId="3" r:id="rId10"/>
    <sheet name="２月" sheetId="2" r:id="rId11"/>
    <sheet name="３月" sheetId="1" r:id="rId12"/>
  </sheets>
  <definedNames>
    <definedName name="_xlnm.Print_Area" localSheetId="6">'10月'!$A$1:$F$45</definedName>
    <definedName name="_xlnm.Print_Area" localSheetId="7">'11月'!$A$1:$F$45</definedName>
    <definedName name="_xlnm.Print_Area" localSheetId="8">'12月'!$A$1:$F$45</definedName>
    <definedName name="_xlnm.Print_Area" localSheetId="9">'１月'!$A$1:$F$45</definedName>
    <definedName name="_xlnm.Print_Area" localSheetId="10">'２月'!$A$1:$F$44</definedName>
    <definedName name="_xlnm.Print_Area" localSheetId="11">'３月'!$A$1:$F$45</definedName>
    <definedName name="_xlnm.Print_Area" localSheetId="0">'4月'!$A$1:$F$45</definedName>
    <definedName name="_xlnm.Print_Area" localSheetId="1">'5月'!$A$1:$F$46</definedName>
    <definedName name="_xlnm.Print_Area" localSheetId="2">'6月'!$A$1:$F$45</definedName>
    <definedName name="_xlnm.Print_Area" localSheetId="3">'7月'!$A$1:$F$45</definedName>
    <definedName name="_xlnm.Print_Area" localSheetId="4">'8月'!$A$1:$F$45</definedName>
    <definedName name="_xlnm.Print_Area" localSheetId="5">'９月'!$A$1:$F$45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1" l="1"/>
  <c r="F44" i="11"/>
  <c r="B42" i="2"/>
  <c r="F44" i="4"/>
  <c r="F42" i="2"/>
  <c r="F43" i="12" l="1"/>
  <c r="F43" i="13"/>
  <c r="F44" i="10"/>
  <c r="F44" i="9"/>
  <c r="F43" i="7"/>
  <c r="F44" i="6"/>
  <c r="F43" i="5"/>
  <c r="F44" i="3"/>
  <c r="F44" i="1"/>
  <c r="B44" i="1"/>
  <c r="F41" i="2"/>
  <c r="B44" i="3"/>
  <c r="B44" i="4"/>
  <c r="B43" i="5"/>
  <c r="B44" i="6"/>
  <c r="B43" i="7"/>
  <c r="B44" i="9"/>
  <c r="B44" i="10"/>
  <c r="B43" i="13"/>
  <c r="B43" i="12"/>
  <c r="F13" i="12"/>
  <c r="F43" i="11"/>
  <c r="A13" i="2"/>
  <c r="A14" i="2" s="1"/>
  <c r="B14" i="2" s="1"/>
  <c r="A13" i="11"/>
  <c r="A14" i="11" s="1"/>
  <c r="F43" i="1"/>
  <c r="F43" i="3"/>
  <c r="F43" i="4"/>
  <c r="F43" i="6"/>
  <c r="F43" i="9"/>
  <c r="F43" i="10"/>
  <c r="A13" i="1"/>
  <c r="A14" i="1" s="1"/>
  <c r="B14" i="1" s="1"/>
  <c r="A13" i="3"/>
  <c r="A14" i="3" s="1"/>
  <c r="A13" i="4"/>
  <c r="B13" i="4" s="1"/>
  <c r="A13" i="5"/>
  <c r="A14" i="5" s="1"/>
  <c r="A15" i="5" s="1"/>
  <c r="A13" i="6"/>
  <c r="A14" i="6" s="1"/>
  <c r="B14" i="6" s="1"/>
  <c r="A13" i="7"/>
  <c r="B13" i="7" s="1"/>
  <c r="A13" i="9"/>
  <c r="B13" i="9" s="1"/>
  <c r="A13" i="10"/>
  <c r="A14" i="10" s="1"/>
  <c r="B14" i="10" s="1"/>
  <c r="A13" i="13"/>
  <c r="A14" i="13" s="1"/>
  <c r="B14" i="13" s="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13" i="11"/>
  <c r="F13" i="13"/>
  <c r="F13" i="10"/>
  <c r="F13" i="9"/>
  <c r="F13" i="7"/>
  <c r="F13" i="6"/>
  <c r="F13" i="5"/>
  <c r="F13" i="4"/>
  <c r="F13" i="3"/>
  <c r="F13" i="2"/>
  <c r="F13" i="1"/>
  <c r="A13" i="12"/>
  <c r="A14" i="12" s="1"/>
  <c r="B13" i="3" l="1"/>
  <c r="B13" i="11"/>
  <c r="A14" i="7"/>
  <c r="B14" i="7" s="1"/>
  <c r="B14" i="5"/>
  <c r="A15" i="12"/>
  <c r="B14" i="12"/>
  <c r="B15" i="5"/>
  <c r="A16" i="5"/>
  <c r="B14" i="3"/>
  <c r="A15" i="3"/>
  <c r="B14" i="11"/>
  <c r="A15" i="11"/>
  <c r="B13" i="12"/>
  <c r="A14" i="4"/>
  <c r="A15" i="10"/>
  <c r="A14" i="9"/>
  <c r="A15" i="1"/>
  <c r="A15" i="2"/>
  <c r="A15" i="6"/>
  <c r="A15" i="13"/>
  <c r="B13" i="1"/>
  <c r="B13" i="5"/>
  <c r="B13" i="10"/>
  <c r="B13" i="2"/>
  <c r="B13" i="6"/>
  <c r="B13" i="13"/>
  <c r="A15" i="7" l="1"/>
  <c r="B15" i="7" s="1"/>
  <c r="A16" i="6"/>
  <c r="B15" i="6"/>
  <c r="B14" i="9"/>
  <c r="A15" i="9"/>
  <c r="B15" i="11"/>
  <c r="A16" i="11"/>
  <c r="B16" i="5"/>
  <c r="A17" i="5"/>
  <c r="B15" i="2"/>
  <c r="A16" i="2"/>
  <c r="B15" i="10"/>
  <c r="A16" i="10"/>
  <c r="B14" i="4"/>
  <c r="A15" i="4"/>
  <c r="A16" i="3"/>
  <c r="B15" i="3"/>
  <c r="A16" i="13"/>
  <c r="B15" i="13"/>
  <c r="B15" i="1"/>
  <c r="A16" i="1"/>
  <c r="B15" i="12"/>
  <c r="A16" i="12"/>
  <c r="A16" i="7" l="1"/>
  <c r="B16" i="7" s="1"/>
  <c r="B15" i="4"/>
  <c r="A16" i="4"/>
  <c r="B16" i="10"/>
  <c r="A17" i="10"/>
  <c r="B17" i="5"/>
  <c r="A18" i="5"/>
  <c r="B15" i="9"/>
  <c r="A16" i="9"/>
  <c r="A17" i="1"/>
  <c r="B16" i="1"/>
  <c r="B16" i="2"/>
  <c r="A17" i="2"/>
  <c r="B16" i="11"/>
  <c r="A17" i="11"/>
  <c r="B16" i="12"/>
  <c r="A17" i="12"/>
  <c r="A17" i="13"/>
  <c r="B16" i="13"/>
  <c r="A17" i="3"/>
  <c r="B16" i="3"/>
  <c r="A17" i="6"/>
  <c r="B16" i="6"/>
  <c r="A17" i="7" l="1"/>
  <c r="B17" i="11"/>
  <c r="A18" i="11"/>
  <c r="A19" i="5"/>
  <c r="B18" i="5"/>
  <c r="B16" i="4"/>
  <c r="A17" i="4"/>
  <c r="A18" i="12"/>
  <c r="B17" i="12"/>
  <c r="A18" i="2"/>
  <c r="B17" i="2"/>
  <c r="A17" i="9"/>
  <c r="B16" i="9"/>
  <c r="B17" i="10"/>
  <c r="A18" i="10"/>
  <c r="A18" i="6"/>
  <c r="B17" i="6"/>
  <c r="B17" i="3"/>
  <c r="A18" i="3"/>
  <c r="B17" i="7"/>
  <c r="A18" i="7"/>
  <c r="B17" i="13"/>
  <c r="A18" i="13"/>
  <c r="A18" i="1"/>
  <c r="B17" i="1"/>
  <c r="A19" i="7" l="1"/>
  <c r="B18" i="7"/>
  <c r="A19" i="1"/>
  <c r="B18" i="1"/>
  <c r="A19" i="6"/>
  <c r="B18" i="6"/>
  <c r="A18" i="9"/>
  <c r="B17" i="9"/>
  <c r="A19" i="12"/>
  <c r="B18" i="12"/>
  <c r="A20" i="5"/>
  <c r="B19" i="5"/>
  <c r="A19" i="13"/>
  <c r="B18" i="13"/>
  <c r="A19" i="3"/>
  <c r="B18" i="3"/>
  <c r="A19" i="10"/>
  <c r="B18" i="10"/>
  <c r="A18" i="4"/>
  <c r="B17" i="4"/>
  <c r="A19" i="11"/>
  <c r="B18" i="11"/>
  <c r="A19" i="2"/>
  <c r="B18" i="2"/>
  <c r="A20" i="2" l="1"/>
  <c r="B19" i="2"/>
  <c r="A19" i="4"/>
  <c r="B18" i="4"/>
  <c r="B19" i="3"/>
  <c r="A20" i="3"/>
  <c r="A21" i="5"/>
  <c r="B20" i="5"/>
  <c r="A19" i="9"/>
  <c r="B18" i="9"/>
  <c r="A20" i="1"/>
  <c r="B19" i="1"/>
  <c r="A20" i="11"/>
  <c r="B19" i="11"/>
  <c r="A20" i="10"/>
  <c r="B19" i="10"/>
  <c r="A20" i="13"/>
  <c r="B19" i="13"/>
  <c r="A20" i="12"/>
  <c r="B19" i="12"/>
  <c r="A20" i="6"/>
  <c r="B19" i="6"/>
  <c r="B19" i="7"/>
  <c r="A20" i="7"/>
  <c r="A21" i="12" l="1"/>
  <c r="B20" i="12"/>
  <c r="A21" i="10"/>
  <c r="B20" i="10"/>
  <c r="A21" i="1"/>
  <c r="B20" i="1"/>
  <c r="A22" i="5"/>
  <c r="B21" i="5"/>
  <c r="A20" i="4"/>
  <c r="B19" i="4"/>
  <c r="A21" i="7"/>
  <c r="B20" i="7"/>
  <c r="A21" i="3"/>
  <c r="B20" i="3"/>
  <c r="A21" i="6"/>
  <c r="B20" i="6"/>
  <c r="A21" i="13"/>
  <c r="B20" i="13"/>
  <c r="A21" i="11"/>
  <c r="B20" i="11"/>
  <c r="A20" i="9"/>
  <c r="B19" i="9"/>
  <c r="A21" i="2"/>
  <c r="B20" i="2"/>
  <c r="A22" i="2" l="1"/>
  <c r="B21" i="2"/>
  <c r="A22" i="6"/>
  <c r="B21" i="6"/>
  <c r="A23" i="5"/>
  <c r="B22" i="5"/>
  <c r="A22" i="11"/>
  <c r="B21" i="11"/>
  <c r="A22" i="7"/>
  <c r="B21" i="7"/>
  <c r="A22" i="10"/>
  <c r="B21" i="10"/>
  <c r="A21" i="9"/>
  <c r="B20" i="9"/>
  <c r="A22" i="13"/>
  <c r="B21" i="13"/>
  <c r="A22" i="3"/>
  <c r="B21" i="3"/>
  <c r="A21" i="4"/>
  <c r="B20" i="4"/>
  <c r="A22" i="1"/>
  <c r="B21" i="1"/>
  <c r="A22" i="12"/>
  <c r="B21" i="12"/>
  <c r="A23" i="12" l="1"/>
  <c r="B22" i="12"/>
  <c r="A22" i="4"/>
  <c r="B21" i="4"/>
  <c r="A23" i="13"/>
  <c r="B22" i="13"/>
  <c r="A23" i="10"/>
  <c r="B22" i="10"/>
  <c r="A23" i="11"/>
  <c r="B22" i="11"/>
  <c r="A23" i="6"/>
  <c r="B22" i="6"/>
  <c r="A23" i="1"/>
  <c r="B22" i="1"/>
  <c r="A23" i="3"/>
  <c r="B22" i="3"/>
  <c r="A22" i="9"/>
  <c r="B21" i="9"/>
  <c r="A23" i="7"/>
  <c r="B22" i="7"/>
  <c r="A24" i="5"/>
  <c r="B23" i="5"/>
  <c r="A23" i="2"/>
  <c r="B22" i="2"/>
  <c r="A24" i="2" l="1"/>
  <c r="B23" i="2"/>
  <c r="A24" i="7"/>
  <c r="B23" i="7"/>
  <c r="A24" i="3"/>
  <c r="B23" i="3"/>
  <c r="A24" i="6"/>
  <c r="B23" i="6"/>
  <c r="A24" i="10"/>
  <c r="B23" i="10"/>
  <c r="A23" i="4"/>
  <c r="B22" i="4"/>
  <c r="A25" i="5"/>
  <c r="B24" i="5"/>
  <c r="A23" i="9"/>
  <c r="B22" i="9"/>
  <c r="A24" i="1"/>
  <c r="B23" i="1"/>
  <c r="A24" i="11"/>
  <c r="B23" i="11"/>
  <c r="A24" i="13"/>
  <c r="B23" i="13"/>
  <c r="A24" i="12"/>
  <c r="B23" i="12"/>
  <c r="A25" i="12" l="1"/>
  <c r="B24" i="12"/>
  <c r="A25" i="11"/>
  <c r="B24" i="11"/>
  <c r="A24" i="9"/>
  <c r="B23" i="9"/>
  <c r="A24" i="4"/>
  <c r="B23" i="4"/>
  <c r="A25" i="6"/>
  <c r="B24" i="6"/>
  <c r="A25" i="7"/>
  <c r="B24" i="7"/>
  <c r="A25" i="13"/>
  <c r="B24" i="13"/>
  <c r="A25" i="1"/>
  <c r="B24" i="1"/>
  <c r="A26" i="5"/>
  <c r="B25" i="5"/>
  <c r="A25" i="10"/>
  <c r="B24" i="10"/>
  <c r="A25" i="3"/>
  <c r="B24" i="3"/>
  <c r="A25" i="2"/>
  <c r="B24" i="2"/>
  <c r="A26" i="2" l="1"/>
  <c r="B25" i="2"/>
  <c r="A26" i="10"/>
  <c r="B25" i="10"/>
  <c r="A26" i="1"/>
  <c r="B25" i="1"/>
  <c r="A26" i="7"/>
  <c r="B25" i="7"/>
  <c r="A25" i="4"/>
  <c r="B24" i="4"/>
  <c r="A26" i="11"/>
  <c r="B25" i="11"/>
  <c r="A26" i="3"/>
  <c r="B25" i="3"/>
  <c r="A27" i="5"/>
  <c r="B26" i="5"/>
  <c r="A26" i="13"/>
  <c r="B25" i="13"/>
  <c r="A26" i="6"/>
  <c r="B25" i="6"/>
  <c r="A25" i="9"/>
  <c r="B24" i="9"/>
  <c r="A26" i="12"/>
  <c r="B25" i="12"/>
  <c r="A27" i="12" l="1"/>
  <c r="B26" i="12"/>
  <c r="A27" i="6"/>
  <c r="B26" i="6"/>
  <c r="A28" i="5"/>
  <c r="B27" i="5"/>
  <c r="A27" i="11"/>
  <c r="B26" i="11"/>
  <c r="A27" i="7"/>
  <c r="B26" i="7"/>
  <c r="A27" i="10"/>
  <c r="B26" i="10"/>
  <c r="A26" i="9"/>
  <c r="B25" i="9"/>
  <c r="A27" i="13"/>
  <c r="B26" i="13"/>
  <c r="A27" i="3"/>
  <c r="B26" i="3"/>
  <c r="A26" i="4"/>
  <c r="B25" i="4"/>
  <c r="A27" i="1"/>
  <c r="B26" i="1"/>
  <c r="A27" i="2"/>
  <c r="B26" i="2"/>
  <c r="A28" i="2" l="1"/>
  <c r="B27" i="2"/>
  <c r="A28" i="13"/>
  <c r="B27" i="13"/>
  <c r="A28" i="11"/>
  <c r="B27" i="11"/>
  <c r="A27" i="4"/>
  <c r="B26" i="4"/>
  <c r="A28" i="10"/>
  <c r="B27" i="10"/>
  <c r="A28" i="6"/>
  <c r="B27" i="6"/>
  <c r="A28" i="1"/>
  <c r="B27" i="1"/>
  <c r="A28" i="3"/>
  <c r="B27" i="3"/>
  <c r="A27" i="9"/>
  <c r="B26" i="9"/>
  <c r="A28" i="7"/>
  <c r="B27" i="7"/>
  <c r="A29" i="5"/>
  <c r="B28" i="5"/>
  <c r="A28" i="12"/>
  <c r="B27" i="12"/>
  <c r="A29" i="12" l="1"/>
  <c r="B28" i="12"/>
  <c r="A29" i="7"/>
  <c r="B28" i="7"/>
  <c r="A29" i="3"/>
  <c r="B28" i="3"/>
  <c r="A29" i="6"/>
  <c r="B28" i="6"/>
  <c r="A28" i="4"/>
  <c r="B27" i="4"/>
  <c r="A29" i="13"/>
  <c r="B28" i="13"/>
  <c r="A30" i="5"/>
  <c r="B29" i="5"/>
  <c r="A28" i="9"/>
  <c r="B27" i="9"/>
  <c r="A29" i="1"/>
  <c r="B28" i="1"/>
  <c r="A29" i="10"/>
  <c r="B28" i="10"/>
  <c r="A29" i="11"/>
  <c r="B28" i="11"/>
  <c r="A29" i="2"/>
  <c r="B28" i="2"/>
  <c r="A30" i="2" l="1"/>
  <c r="B29" i="2"/>
  <c r="A30" i="10"/>
  <c r="B29" i="10"/>
  <c r="A29" i="9"/>
  <c r="B28" i="9"/>
  <c r="A30" i="13"/>
  <c r="B29" i="13"/>
  <c r="A30" i="6"/>
  <c r="B29" i="6"/>
  <c r="A30" i="7"/>
  <c r="B29" i="7"/>
  <c r="A30" i="11"/>
  <c r="B29" i="11"/>
  <c r="A30" i="1"/>
  <c r="B29" i="1"/>
  <c r="A31" i="5"/>
  <c r="B30" i="5"/>
  <c r="A29" i="4"/>
  <c r="B28" i="4"/>
  <c r="A30" i="3"/>
  <c r="B29" i="3"/>
  <c r="A30" i="12"/>
  <c r="B29" i="12"/>
  <c r="A31" i="12" l="1"/>
  <c r="B30" i="12"/>
  <c r="A30" i="4"/>
  <c r="B29" i="4"/>
  <c r="A31" i="1"/>
  <c r="B30" i="1"/>
  <c r="A31" i="7"/>
  <c r="B30" i="7"/>
  <c r="A31" i="13"/>
  <c r="B30" i="13"/>
  <c r="A31" i="10"/>
  <c r="B30" i="10"/>
  <c r="A31" i="3"/>
  <c r="B30" i="3"/>
  <c r="A32" i="5"/>
  <c r="B31" i="5"/>
  <c r="A31" i="11"/>
  <c r="B30" i="11"/>
  <c r="A31" i="6"/>
  <c r="B30" i="6"/>
  <c r="A30" i="9"/>
  <c r="B29" i="9"/>
  <c r="A31" i="2"/>
  <c r="B30" i="2"/>
  <c r="A32" i="2" l="1"/>
  <c r="B31" i="2"/>
  <c r="A32" i="6"/>
  <c r="B31" i="6"/>
  <c r="A33" i="5"/>
  <c r="B32" i="5"/>
  <c r="A32" i="10"/>
  <c r="B31" i="10"/>
  <c r="A32" i="7"/>
  <c r="B31" i="7"/>
  <c r="A31" i="4"/>
  <c r="B30" i="4"/>
  <c r="A31" i="9"/>
  <c r="B30" i="9"/>
  <c r="A32" i="11"/>
  <c r="B31" i="11"/>
  <c r="A32" i="3"/>
  <c r="B31" i="3"/>
  <c r="A32" i="13"/>
  <c r="B31" i="13"/>
  <c r="A32" i="1"/>
  <c r="B31" i="1"/>
  <c r="A32" i="12"/>
  <c r="B31" i="12"/>
  <c r="A33" i="12" l="1"/>
  <c r="B32" i="12"/>
  <c r="A33" i="13"/>
  <c r="B32" i="13"/>
  <c r="A33" i="11"/>
  <c r="B32" i="11"/>
  <c r="A32" i="4"/>
  <c r="B31" i="4"/>
  <c r="A33" i="10"/>
  <c r="B32" i="10"/>
  <c r="A33" i="6"/>
  <c r="B32" i="6"/>
  <c r="A33" i="1"/>
  <c r="B32" i="1"/>
  <c r="A33" i="3"/>
  <c r="B32" i="3"/>
  <c r="A32" i="9"/>
  <c r="B31" i="9"/>
  <c r="A33" i="7"/>
  <c r="B32" i="7"/>
  <c r="A34" i="5"/>
  <c r="B33" i="5"/>
  <c r="A33" i="2"/>
  <c r="B32" i="2"/>
  <c r="A34" i="2" l="1"/>
  <c r="B33" i="2"/>
  <c r="A34" i="7"/>
  <c r="B33" i="7"/>
  <c r="A34" i="3"/>
  <c r="B33" i="3"/>
  <c r="A34" i="6"/>
  <c r="B33" i="6"/>
  <c r="A33" i="4"/>
  <c r="B32" i="4"/>
  <c r="A34" i="13"/>
  <c r="B33" i="13"/>
  <c r="A35" i="5"/>
  <c r="B34" i="5"/>
  <c r="A33" i="9"/>
  <c r="B32" i="9"/>
  <c r="A34" i="1"/>
  <c r="B33" i="1"/>
  <c r="A34" i="10"/>
  <c r="B33" i="10"/>
  <c r="A34" i="11"/>
  <c r="B33" i="11"/>
  <c r="A34" i="12"/>
  <c r="B33" i="12"/>
  <c r="A35" i="12" l="1"/>
  <c r="B34" i="12"/>
  <c r="A35" i="10"/>
  <c r="B34" i="10"/>
  <c r="A34" i="9"/>
  <c r="B33" i="9"/>
  <c r="A35" i="13"/>
  <c r="B34" i="13"/>
  <c r="A35" i="6"/>
  <c r="B34" i="6"/>
  <c r="A35" i="7"/>
  <c r="B34" i="7"/>
  <c r="A35" i="11"/>
  <c r="B34" i="11"/>
  <c r="A35" i="1"/>
  <c r="B34" i="1"/>
  <c r="A36" i="5"/>
  <c r="B35" i="5"/>
  <c r="A34" i="4"/>
  <c r="B33" i="4"/>
  <c r="A35" i="3"/>
  <c r="B34" i="3"/>
  <c r="A35" i="2"/>
  <c r="B34" i="2"/>
  <c r="A36" i="2" l="1"/>
  <c r="B35" i="2"/>
  <c r="A35" i="4"/>
  <c r="B34" i="4"/>
  <c r="A36" i="1"/>
  <c r="B35" i="1"/>
  <c r="A36" i="7"/>
  <c r="B35" i="7"/>
  <c r="A36" i="13"/>
  <c r="B35" i="13"/>
  <c r="A36" i="10"/>
  <c r="B35" i="10"/>
  <c r="A36" i="3"/>
  <c r="B35" i="3"/>
  <c r="A37" i="5"/>
  <c r="B36" i="5"/>
  <c r="A36" i="11"/>
  <c r="B35" i="11"/>
  <c r="A36" i="6"/>
  <c r="B35" i="6"/>
  <c r="A35" i="9"/>
  <c r="B34" i="9"/>
  <c r="A36" i="12"/>
  <c r="B35" i="12"/>
  <c r="A37" i="12" l="1"/>
  <c r="B36" i="12"/>
  <c r="A37" i="6"/>
  <c r="B36" i="6"/>
  <c r="A38" i="5"/>
  <c r="B37" i="5"/>
  <c r="A37" i="10"/>
  <c r="B36" i="10"/>
  <c r="A37" i="7"/>
  <c r="B36" i="7"/>
  <c r="A36" i="4"/>
  <c r="B35" i="4"/>
  <c r="A36" i="9"/>
  <c r="B35" i="9"/>
  <c r="A37" i="11"/>
  <c r="B36" i="11"/>
  <c r="A37" i="3"/>
  <c r="B36" i="3"/>
  <c r="A37" i="13"/>
  <c r="B36" i="13"/>
  <c r="A37" i="1"/>
  <c r="B36" i="1"/>
  <c r="A37" i="2"/>
  <c r="B36" i="2"/>
  <c r="A38" i="2" l="1"/>
  <c r="B37" i="2"/>
  <c r="A38" i="13"/>
  <c r="B37" i="13"/>
  <c r="A38" i="11"/>
  <c r="B37" i="11"/>
  <c r="A37" i="4"/>
  <c r="B36" i="4"/>
  <c r="A38" i="10"/>
  <c r="B37" i="10"/>
  <c r="A38" i="6"/>
  <c r="B37" i="6"/>
  <c r="A38" i="1"/>
  <c r="B37" i="1"/>
  <c r="A38" i="3"/>
  <c r="B37" i="3"/>
  <c r="A37" i="9"/>
  <c r="B36" i="9"/>
  <c r="A38" i="7"/>
  <c r="B37" i="7"/>
  <c r="A39" i="5"/>
  <c r="B38" i="5"/>
  <c r="A38" i="12"/>
  <c r="B37" i="12"/>
  <c r="A39" i="12" l="1"/>
  <c r="B38" i="12"/>
  <c r="A39" i="7"/>
  <c r="B38" i="7"/>
  <c r="A39" i="3"/>
  <c r="B38" i="3"/>
  <c r="A39" i="6"/>
  <c r="B38" i="6"/>
  <c r="A38" i="4"/>
  <c r="B37" i="4"/>
  <c r="A39" i="13"/>
  <c r="B38" i="13"/>
  <c r="A40" i="5"/>
  <c r="B39" i="5"/>
  <c r="A38" i="9"/>
  <c r="B37" i="9"/>
  <c r="A39" i="1"/>
  <c r="B38" i="1"/>
  <c r="A39" i="10"/>
  <c r="B38" i="10"/>
  <c r="A39" i="11"/>
  <c r="B38" i="11"/>
  <c r="A39" i="2"/>
  <c r="B38" i="2"/>
  <c r="A40" i="2" l="1"/>
  <c r="A41" i="2" s="1"/>
  <c r="B39" i="2"/>
  <c r="A40" i="10"/>
  <c r="B39" i="10"/>
  <c r="A39" i="9"/>
  <c r="B38" i="9"/>
  <c r="A40" i="13"/>
  <c r="B39" i="13"/>
  <c r="A40" i="6"/>
  <c r="B39" i="6"/>
  <c r="A40" i="7"/>
  <c r="B39" i="7"/>
  <c r="A40" i="11"/>
  <c r="B39" i="11"/>
  <c r="A40" i="1"/>
  <c r="B39" i="1"/>
  <c r="A41" i="5"/>
  <c r="B40" i="5"/>
  <c r="A39" i="4"/>
  <c r="B38" i="4"/>
  <c r="A40" i="3"/>
  <c r="B39" i="3"/>
  <c r="A40" i="12"/>
  <c r="B39" i="12"/>
  <c r="A40" i="4" l="1"/>
  <c r="B39" i="4"/>
  <c r="A41" i="1"/>
  <c r="B40" i="1"/>
  <c r="A41" i="13"/>
  <c r="B40" i="13"/>
  <c r="A41" i="10"/>
  <c r="B40" i="10"/>
  <c r="A41" i="12"/>
  <c r="B40" i="12"/>
  <c r="A41" i="7"/>
  <c r="B40" i="7"/>
  <c r="A41" i="3"/>
  <c r="B40" i="3"/>
  <c r="A42" i="5"/>
  <c r="B42" i="5" s="1"/>
  <c r="B41" i="5"/>
  <c r="A41" i="11"/>
  <c r="B40" i="11"/>
  <c r="A41" i="6"/>
  <c r="B40" i="6"/>
  <c r="A40" i="9"/>
  <c r="B39" i="9"/>
  <c r="B40" i="2"/>
  <c r="A42" i="6" l="1"/>
  <c r="B41" i="6"/>
  <c r="A42" i="7"/>
  <c r="B42" i="7" s="1"/>
  <c r="B41" i="7"/>
  <c r="A42" i="10"/>
  <c r="B41" i="10"/>
  <c r="A42" i="1"/>
  <c r="A43" i="1" s="1"/>
  <c r="B43" i="1" s="1"/>
  <c r="B41" i="1"/>
  <c r="A41" i="9"/>
  <c r="B40" i="9"/>
  <c r="A42" i="11"/>
  <c r="B41" i="11"/>
  <c r="A42" i="3"/>
  <c r="A43" i="3" s="1"/>
  <c r="B43" i="3" s="1"/>
  <c r="B41" i="3"/>
  <c r="A42" i="12"/>
  <c r="B42" i="12" s="1"/>
  <c r="B41" i="12"/>
  <c r="A42" i="13"/>
  <c r="B42" i="13" s="1"/>
  <c r="B41" i="13"/>
  <c r="A41" i="4"/>
  <c r="B40" i="4"/>
  <c r="B42" i="11" l="1"/>
  <c r="A43" i="11"/>
  <c r="B43" i="11" s="1"/>
  <c r="B42" i="10"/>
  <c r="A43" i="10"/>
  <c r="B43" i="10" s="1"/>
  <c r="B42" i="6"/>
  <c r="A43" i="6"/>
  <c r="B43" i="6" s="1"/>
  <c r="B42" i="1"/>
  <c r="B42" i="3"/>
  <c r="A42" i="9"/>
  <c r="B41" i="9"/>
  <c r="A42" i="4"/>
  <c r="B41" i="4"/>
  <c r="B42" i="9" l="1"/>
  <c r="A43" i="9"/>
  <c r="B43" i="9" s="1"/>
  <c r="B42" i="4"/>
  <c r="A43" i="4"/>
  <c r="B43" i="4" s="1"/>
</calcChain>
</file>

<file path=xl/sharedStrings.xml><?xml version="1.0" encoding="utf-8"?>
<sst xmlns="http://schemas.openxmlformats.org/spreadsheetml/2006/main" count="622" uniqueCount="27">
  <si>
    <t>～</t>
    <phoneticPr fontId="1"/>
  </si>
  <si>
    <r>
      <t>【</t>
    </r>
    <r>
      <rPr>
        <sz val="11"/>
        <color theme="1"/>
        <rFont val="ＭＳ ゴシック"/>
        <family val="3"/>
        <charset val="128"/>
      </rPr>
      <t>研修生氏名】</t>
    </r>
    <rPh sb="1" eb="4">
      <t>ケンシュウセイ</t>
    </rPh>
    <rPh sb="4" eb="6">
      <t>シメイ</t>
    </rPh>
    <phoneticPr fontId="1"/>
  </si>
  <si>
    <t>【実施日】</t>
    <rPh sb="1" eb="4">
      <t>ジッシビ</t>
    </rPh>
    <phoneticPr fontId="1"/>
  </si>
  <si>
    <r>
      <rPr>
        <sz val="12"/>
        <color theme="1"/>
        <rFont val="ＭＳ 明朝"/>
        <family val="1"/>
        <charset val="128"/>
      </rPr>
      <t>【</t>
    </r>
    <r>
      <rPr>
        <sz val="11"/>
        <color theme="1"/>
        <rFont val="ＭＳ 明朝"/>
        <family val="1"/>
        <charset val="128"/>
      </rPr>
      <t>研修生氏名】</t>
    </r>
    <rPh sb="1" eb="4">
      <t>ケンシュウセイ</t>
    </rPh>
    <rPh sb="4" eb="6">
      <t>シメイ</t>
    </rPh>
    <phoneticPr fontId="1"/>
  </si>
  <si>
    <t>インターンシップ研修計画書</t>
    <rPh sb="8" eb="10">
      <t>ケンシュウ</t>
    </rPh>
    <rPh sb="10" eb="13">
      <t>ケイカクショ</t>
    </rPh>
    <phoneticPr fontId="1"/>
  </si>
  <si>
    <t>（様式第３号）</t>
    <phoneticPr fontId="1"/>
  </si>
  <si>
    <t>↑入力</t>
    <rPh sb="1" eb="3">
      <t>ニュウリョク</t>
    </rPh>
    <phoneticPr fontId="1"/>
  </si>
  <si>
    <t>時間</t>
    <rPh sb="0" eb="2">
      <t>ジカン</t>
    </rPh>
    <phoneticPr fontId="1"/>
  </si>
  <si>
    <t>合計時間→</t>
    <rPh sb="0" eb="4">
      <t>ゴウケイジカン</t>
    </rPh>
    <phoneticPr fontId="1"/>
  </si>
  <si>
    <t>※24時表記で入力</t>
    <rPh sb="3" eb="4">
      <t>ジ</t>
    </rPh>
    <rPh sb="4" eb="6">
      <t>ヒョウキ</t>
    </rPh>
    <rPh sb="7" eb="9">
      <t>ニュウリョク</t>
    </rPh>
    <phoneticPr fontId="1"/>
  </si>
  <si>
    <t>（様式第５号）</t>
  </si>
  <si>
    <t>月・日</t>
    <rPh sb="0" eb="1">
      <t>ツキ</t>
    </rPh>
    <rPh sb="2" eb="3">
      <t>ヒ</t>
    </rPh>
    <phoneticPr fontId="1"/>
  </si>
  <si>
    <t>曜</t>
    <rPh sb="0" eb="1">
      <t>ヨウ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</si>
  <si>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</si>
  <si>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</si>
  <si>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合計日数→</t>
    <rPh sb="0" eb="4">
      <t>ゴウケイニッスウ</t>
    </rPh>
    <phoneticPr fontId="1"/>
  </si>
  <si>
    <t>日</t>
    <rPh sb="0" eb="1">
      <t>ニチ</t>
    </rPh>
    <phoneticPr fontId="1"/>
  </si>
  <si>
    <t>【体験作目】</t>
    <rPh sb="1" eb="3">
      <t>タイケン</t>
    </rPh>
    <rPh sb="3" eb="5">
      <t>サクモク</t>
    </rPh>
    <phoneticPr fontId="1"/>
  </si>
  <si>
    <t>【農家氏名】</t>
    <rPh sb="1" eb="3">
      <t>ノウカ</t>
    </rPh>
    <rPh sb="3" eb="5">
      <t>シメイ</t>
    </rPh>
    <phoneticPr fontId="1"/>
  </si>
  <si>
    <t>水稲</t>
    <rPh sb="0" eb="2">
      <t>スイトウ</t>
    </rPh>
    <phoneticPr fontId="1"/>
  </si>
  <si>
    <t>野菜</t>
    <rPh sb="0" eb="2">
      <t>ヤサイ</t>
    </rPh>
    <phoneticPr fontId="1"/>
  </si>
  <si>
    <t>花き</t>
    <rPh sb="0" eb="1">
      <t>カ</t>
    </rPh>
    <phoneticPr fontId="1"/>
  </si>
  <si>
    <t>果樹</t>
    <rPh sb="0" eb="2">
      <t>カジュ</t>
    </rPh>
    <phoneticPr fontId="1"/>
  </si>
  <si>
    <t>畜産</t>
    <rPh sb="0" eb="2">
      <t>チクサン</t>
    </rPh>
    <phoneticPr fontId="1"/>
  </si>
  <si>
    <t>その他</t>
    <rPh sb="2" eb="3">
      <t>タ</t>
    </rPh>
    <phoneticPr fontId="1"/>
  </si>
  <si>
    <t>月</t>
  </si>
  <si>
    <t>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</si>
</sst>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0" fillId="0" borderId="4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14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7" xfId="0" applyFont="1" applyBorder="1" applyAlignment="1">
      <alignment horizontal="center" vertical="center"/>
    </xf>
    <xf numFmtId="56" fontId="2" fillId="0" borderId="2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2"/>
  <sheetViews>
    <sheetView tabSelected="1" zoomScaleNormal="100" workbookViewId="0">
      <selection activeCell="H36" sqref="H36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8" x14ac:dyDescent="0.15">
      <c r="A1" s="1" t="s">
        <v>5</v>
      </c>
      <c r="B1" s="16"/>
      <c r="C1" s="16"/>
      <c r="D1" s="1"/>
      <c r="E1" s="16"/>
      <c r="F1" s="1"/>
      <c r="G1" s="12">
        <v>45017</v>
      </c>
    </row>
    <row r="2" spans="1:8" x14ac:dyDescent="0.15">
      <c r="A2" s="1"/>
      <c r="B2" s="16"/>
      <c r="C2" s="16"/>
      <c r="D2" s="1"/>
      <c r="E2" s="16"/>
      <c r="F2" s="1"/>
      <c r="G2" s="1" t="s">
        <v>6</v>
      </c>
    </row>
    <row r="3" spans="1:8" ht="17.25" x14ac:dyDescent="0.15">
      <c r="A3" s="15"/>
      <c r="B3" s="15" t="s">
        <v>4</v>
      </c>
      <c r="C3" s="7"/>
      <c r="D3" s="15"/>
      <c r="E3" s="7"/>
      <c r="F3" s="15"/>
      <c r="G3" s="15"/>
      <c r="H3" s="15"/>
    </row>
    <row r="4" spans="1:8" ht="14.25" x14ac:dyDescent="0.15">
      <c r="D4" s="4"/>
      <c r="E4" s="4"/>
      <c r="F4" s="4"/>
      <c r="G4" s="1"/>
    </row>
    <row r="5" spans="1:8" ht="21.75" customHeight="1" x14ac:dyDescent="0.15">
      <c r="A5" s="25" t="s">
        <v>3</v>
      </c>
      <c r="B5" s="5"/>
      <c r="C5" s="5"/>
      <c r="D5" s="6"/>
      <c r="E5" s="16" t="s">
        <v>18</v>
      </c>
      <c r="F5" s="22"/>
      <c r="G5" s="1"/>
    </row>
    <row r="6" spans="1:8" ht="14.25" x14ac:dyDescent="0.15">
      <c r="A6" s="4"/>
      <c r="B6" s="4"/>
      <c r="C6" s="4"/>
      <c r="D6" s="4"/>
      <c r="E6" s="4"/>
      <c r="F6" s="4"/>
      <c r="G6" s="1"/>
    </row>
    <row r="7" spans="1:8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8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8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8" x14ac:dyDescent="0.15">
      <c r="A10" s="1"/>
      <c r="B10" s="16"/>
      <c r="C10" s="16"/>
      <c r="D10" s="1"/>
      <c r="E10" s="16"/>
      <c r="F10" s="1"/>
      <c r="G10" s="1"/>
    </row>
    <row r="11" spans="1:8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8" ht="15.95" customHeight="1" x14ac:dyDescent="0.15">
      <c r="A12" s="29" t="s">
        <v>11</v>
      </c>
      <c r="B12" s="8" t="s">
        <v>12</v>
      </c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8" ht="15.95" customHeight="1" x14ac:dyDescent="0.15">
      <c r="A13" s="30">
        <f>G1</f>
        <v>45017</v>
      </c>
      <c r="B13" s="18" t="str">
        <f>TEXT(A13,"aaa")</f>
        <v>土</v>
      </c>
      <c r="C13" s="10"/>
      <c r="D13" s="10" t="s">
        <v>0</v>
      </c>
      <c r="E13" s="10"/>
      <c r="F13" s="18">
        <f>E13-C13</f>
        <v>0</v>
      </c>
      <c r="G13" s="1"/>
    </row>
    <row r="14" spans="1:8" ht="15.95" customHeight="1" x14ac:dyDescent="0.15">
      <c r="A14" s="30">
        <f>A13+1</f>
        <v>45018</v>
      </c>
      <c r="B14" s="18" t="str">
        <f t="shared" ref="B14:B42" si="0">TEXT(A14,"aaa")</f>
        <v>日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8" ht="15.95" customHeight="1" x14ac:dyDescent="0.15">
      <c r="A15" s="30">
        <f t="shared" ref="A15:A42" si="2">A14+1</f>
        <v>45019</v>
      </c>
      <c r="B15" s="18" t="str">
        <f t="shared" si="0"/>
        <v>月</v>
      </c>
      <c r="C15" s="10"/>
      <c r="D15" s="10" t="s">
        <v>0</v>
      </c>
      <c r="E15" s="10"/>
      <c r="F15" s="18">
        <f t="shared" si="1"/>
        <v>0</v>
      </c>
      <c r="G15" s="1"/>
    </row>
    <row r="16" spans="1:8" ht="15.95" customHeight="1" x14ac:dyDescent="0.15">
      <c r="A16" s="30">
        <f t="shared" si="2"/>
        <v>45020</v>
      </c>
      <c r="B16" s="18" t="str">
        <f t="shared" si="0"/>
        <v>火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0">
        <f t="shared" si="2"/>
        <v>45021</v>
      </c>
      <c r="B17" s="18" t="str">
        <f t="shared" si="0"/>
        <v>水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0">
        <f t="shared" si="2"/>
        <v>45022</v>
      </c>
      <c r="B18" s="18" t="str">
        <f t="shared" si="0"/>
        <v>木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0">
        <f t="shared" si="2"/>
        <v>45023</v>
      </c>
      <c r="B19" s="18" t="str">
        <f t="shared" si="0"/>
        <v>金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0">
        <f t="shared" si="2"/>
        <v>45024</v>
      </c>
      <c r="B20" s="18" t="str">
        <f t="shared" si="0"/>
        <v>土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0">
        <f t="shared" si="2"/>
        <v>45025</v>
      </c>
      <c r="B21" s="18" t="str">
        <f t="shared" si="0"/>
        <v>日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0">
        <f t="shared" si="2"/>
        <v>45026</v>
      </c>
      <c r="B22" s="18" t="str">
        <f t="shared" si="0"/>
        <v>月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0">
        <f t="shared" si="2"/>
        <v>45027</v>
      </c>
      <c r="B23" s="18" t="str">
        <f t="shared" si="0"/>
        <v>火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0">
        <f t="shared" si="2"/>
        <v>45028</v>
      </c>
      <c r="B24" s="18" t="str">
        <f t="shared" si="0"/>
        <v>水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0">
        <f t="shared" si="2"/>
        <v>45029</v>
      </c>
      <c r="B25" s="18" t="str">
        <f t="shared" si="0"/>
        <v>木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0">
        <f t="shared" si="2"/>
        <v>45030</v>
      </c>
      <c r="B26" s="18" t="str">
        <f t="shared" si="0"/>
        <v>金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0">
        <f t="shared" si="2"/>
        <v>45031</v>
      </c>
      <c r="B27" s="18" t="str">
        <f t="shared" si="0"/>
        <v>土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0">
        <f t="shared" si="2"/>
        <v>45032</v>
      </c>
      <c r="B28" s="18" t="str">
        <f t="shared" si="0"/>
        <v>日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0">
        <f t="shared" si="2"/>
        <v>45033</v>
      </c>
      <c r="B29" s="18" t="str">
        <f t="shared" si="0"/>
        <v>月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0">
        <f t="shared" si="2"/>
        <v>45034</v>
      </c>
      <c r="B30" s="18" t="str">
        <f t="shared" si="0"/>
        <v>火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0">
        <f t="shared" si="2"/>
        <v>45035</v>
      </c>
      <c r="B31" s="18" t="str">
        <f t="shared" si="0"/>
        <v>水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0">
        <f t="shared" si="2"/>
        <v>45036</v>
      </c>
      <c r="B32" s="18" t="str">
        <f t="shared" si="0"/>
        <v>木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0">
        <f t="shared" si="2"/>
        <v>45037</v>
      </c>
      <c r="B33" s="18" t="str">
        <f t="shared" si="0"/>
        <v>金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0">
        <f t="shared" si="2"/>
        <v>45038</v>
      </c>
      <c r="B34" s="18" t="str">
        <f t="shared" si="0"/>
        <v>土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0">
        <f t="shared" si="2"/>
        <v>45039</v>
      </c>
      <c r="B35" s="18" t="str">
        <f t="shared" si="0"/>
        <v>日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0">
        <f t="shared" si="2"/>
        <v>45040</v>
      </c>
      <c r="B36" s="18" t="str">
        <f t="shared" si="0"/>
        <v>月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0">
        <f t="shared" si="2"/>
        <v>45041</v>
      </c>
      <c r="B37" s="18" t="str">
        <f t="shared" si="0"/>
        <v>火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0">
        <f t="shared" si="2"/>
        <v>45042</v>
      </c>
      <c r="B38" s="18" t="str">
        <f t="shared" si="0"/>
        <v>水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0">
        <f t="shared" si="2"/>
        <v>45043</v>
      </c>
      <c r="B39" s="18" t="str">
        <f t="shared" si="0"/>
        <v>木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0">
        <f t="shared" si="2"/>
        <v>45044</v>
      </c>
      <c r="B40" s="18" t="str">
        <f t="shared" si="0"/>
        <v>金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0">
        <f t="shared" si="2"/>
        <v>45045</v>
      </c>
      <c r="B41" s="18" t="str">
        <f t="shared" si="0"/>
        <v>土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0">
        <f t="shared" si="2"/>
        <v>45046</v>
      </c>
      <c r="B42" s="18" t="str">
        <f t="shared" si="0"/>
        <v>日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2" t="s">
        <v>15</v>
      </c>
      <c r="B43" s="10">
        <f>COUNTIF(F13:F42,"&lt;&gt;0")</f>
        <v>0</v>
      </c>
      <c r="C43" s="11" t="s">
        <v>16</v>
      </c>
      <c r="D43" s="9"/>
      <c r="E43" s="10" t="s">
        <v>8</v>
      </c>
      <c r="F43" s="3">
        <f>SUM(F13:F42)</f>
        <v>0</v>
      </c>
      <c r="G43" s="1"/>
    </row>
    <row r="44" spans="1:7" x14ac:dyDescent="0.15">
      <c r="A44" s="1"/>
      <c r="B44" s="16"/>
      <c r="C44" s="16"/>
      <c r="D44" s="1"/>
      <c r="E44" s="16"/>
      <c r="F44" s="1"/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3">
    <mergeCell ref="C52:F52"/>
    <mergeCell ref="A50:B50"/>
    <mergeCell ref="C50:F50"/>
  </mergeCells>
  <phoneticPr fontId="1"/>
  <dataValidations count="1">
    <dataValidation type="list" showInputMessage="1" showErrorMessage="1" sqref="C7:C9 E7:E9" xr:uid="{FDBDAFC2-BB82-45E6-8EC9-26D47844BE99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2"/>
  <sheetViews>
    <sheetView zoomScaleNormal="100" workbookViewId="0">
      <selection activeCell="I40" sqref="I40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6" t="s">
        <v>1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EDATE('4月'!G1,9)</f>
        <v>45292</v>
      </c>
      <c r="B13" s="18" t="str">
        <f>TEXT(A13,"aaa")</f>
        <v>月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45293</v>
      </c>
      <c r="B14" s="18" t="str">
        <f t="shared" ref="B14:B43" si="0">TEXT(A14,"aaa")</f>
        <v>火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45294</v>
      </c>
      <c r="B15" s="18" t="str">
        <f t="shared" si="0"/>
        <v>水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45295</v>
      </c>
      <c r="B16" s="18" t="str">
        <f t="shared" si="0"/>
        <v>木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45296</v>
      </c>
      <c r="B17" s="18" t="str">
        <f t="shared" si="0"/>
        <v>金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45297</v>
      </c>
      <c r="B18" s="18" t="str">
        <f t="shared" si="0"/>
        <v>土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45298</v>
      </c>
      <c r="B19" s="18" t="str">
        <f t="shared" si="0"/>
        <v>日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45299</v>
      </c>
      <c r="B20" s="18" t="str">
        <f t="shared" si="0"/>
        <v>月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45300</v>
      </c>
      <c r="B21" s="18" t="str">
        <f t="shared" si="0"/>
        <v>火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45301</v>
      </c>
      <c r="B22" s="18" t="str">
        <f t="shared" si="0"/>
        <v>水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45302</v>
      </c>
      <c r="B23" s="18" t="str">
        <f t="shared" si="0"/>
        <v>木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45303</v>
      </c>
      <c r="B24" s="18" t="str">
        <f t="shared" si="0"/>
        <v>金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45304</v>
      </c>
      <c r="B25" s="18" t="str">
        <f t="shared" si="0"/>
        <v>土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45305</v>
      </c>
      <c r="B26" s="18" t="str">
        <f t="shared" si="0"/>
        <v>日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45306</v>
      </c>
      <c r="B27" s="18" t="str">
        <f t="shared" si="0"/>
        <v>月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45307</v>
      </c>
      <c r="B28" s="18" t="str">
        <f t="shared" si="0"/>
        <v>火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45308</v>
      </c>
      <c r="B29" s="18" t="str">
        <f t="shared" si="0"/>
        <v>水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45309</v>
      </c>
      <c r="B30" s="18" t="str">
        <f t="shared" si="0"/>
        <v>木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45310</v>
      </c>
      <c r="B31" s="18" t="str">
        <f t="shared" si="0"/>
        <v>金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45311</v>
      </c>
      <c r="B32" s="18" t="str">
        <f t="shared" si="0"/>
        <v>土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45312</v>
      </c>
      <c r="B33" s="18" t="str">
        <f t="shared" si="0"/>
        <v>日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45313</v>
      </c>
      <c r="B34" s="18" t="str">
        <f t="shared" si="0"/>
        <v>月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45314</v>
      </c>
      <c r="B35" s="18" t="str">
        <f t="shared" si="0"/>
        <v>火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45315</v>
      </c>
      <c r="B36" s="18" t="str">
        <f t="shared" si="0"/>
        <v>水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45316</v>
      </c>
      <c r="B37" s="18" t="str">
        <f t="shared" si="0"/>
        <v>木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45317</v>
      </c>
      <c r="B38" s="18" t="str">
        <f t="shared" si="0"/>
        <v>金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45318</v>
      </c>
      <c r="B39" s="18" t="str">
        <f t="shared" si="0"/>
        <v>土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45319</v>
      </c>
      <c r="B40" s="18" t="str">
        <f t="shared" si="0"/>
        <v>日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45320</v>
      </c>
      <c r="B41" s="18" t="str">
        <f t="shared" si="0"/>
        <v>月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45321</v>
      </c>
      <c r="B42" s="18" t="str">
        <f t="shared" si="0"/>
        <v>火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ref="A43" si="3">A42+1</f>
        <v>45322</v>
      </c>
      <c r="B43" s="18" t="str">
        <f t="shared" si="0"/>
        <v>水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0" t="s">
        <v>15</v>
      </c>
      <c r="B44" s="10">
        <f>COUNTIF(F13:F43,"&lt;&gt;0")</f>
        <v>0</v>
      </c>
      <c r="C44" s="11" t="s">
        <v>16</v>
      </c>
      <c r="D44" s="21"/>
      <c r="E44" s="10" t="s">
        <v>8</v>
      </c>
      <c r="F44" s="11">
        <f>SUM(F13:F43)</f>
        <v>0</v>
      </c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F8E86E7F-C87D-4263-8ED3-719FF2F86414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9"/>
  <sheetViews>
    <sheetView zoomScaleNormal="100" workbookViewId="0">
      <selection activeCell="I40" sqref="I40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6" t="s">
        <v>1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EDATE('4月'!G1,10)</f>
        <v>45323</v>
      </c>
      <c r="B13" s="18" t="str">
        <f>TEXT(A13,"aaa")</f>
        <v>木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45324</v>
      </c>
      <c r="B14" s="18" t="str">
        <f t="shared" ref="B14:B40" si="0">TEXT(A14,"aaa")</f>
        <v>金</v>
      </c>
      <c r="C14" s="10"/>
      <c r="D14" s="10" t="s">
        <v>0</v>
      </c>
      <c r="E14" s="10"/>
      <c r="F14" s="18">
        <f t="shared" ref="F14:F41" si="1">E14-C14</f>
        <v>0</v>
      </c>
      <c r="G14" s="1"/>
    </row>
    <row r="15" spans="1:7" ht="15.95" customHeight="1" x14ac:dyDescent="0.15">
      <c r="A15" s="31">
        <f t="shared" ref="A15:A41" si="2">A14+1</f>
        <v>45325</v>
      </c>
      <c r="B15" s="18" t="str">
        <f t="shared" si="0"/>
        <v>土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45326</v>
      </c>
      <c r="B16" s="18" t="str">
        <f t="shared" si="0"/>
        <v>日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45327</v>
      </c>
      <c r="B17" s="18" t="str">
        <f t="shared" si="0"/>
        <v>月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45328</v>
      </c>
      <c r="B18" s="18" t="str">
        <f t="shared" si="0"/>
        <v>火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45329</v>
      </c>
      <c r="B19" s="18" t="str">
        <f t="shared" si="0"/>
        <v>水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45330</v>
      </c>
      <c r="B20" s="18" t="str">
        <f t="shared" si="0"/>
        <v>木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45331</v>
      </c>
      <c r="B21" s="18" t="str">
        <f t="shared" si="0"/>
        <v>金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45332</v>
      </c>
      <c r="B22" s="18" t="str">
        <f t="shared" si="0"/>
        <v>土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45333</v>
      </c>
      <c r="B23" s="18" t="str">
        <f t="shared" si="0"/>
        <v>日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45334</v>
      </c>
      <c r="B24" s="18" t="str">
        <f t="shared" si="0"/>
        <v>月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45335</v>
      </c>
      <c r="B25" s="18" t="str">
        <f t="shared" si="0"/>
        <v>火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45336</v>
      </c>
      <c r="B26" s="18" t="str">
        <f t="shared" si="0"/>
        <v>水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45337</v>
      </c>
      <c r="B27" s="18" t="str">
        <f t="shared" si="0"/>
        <v>木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45338</v>
      </c>
      <c r="B28" s="18" t="str">
        <f t="shared" si="0"/>
        <v>金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45339</v>
      </c>
      <c r="B29" s="18" t="str">
        <f t="shared" si="0"/>
        <v>土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45340</v>
      </c>
      <c r="B30" s="18" t="str">
        <f t="shared" si="0"/>
        <v>日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45341</v>
      </c>
      <c r="B31" s="18" t="str">
        <f t="shared" si="0"/>
        <v>月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45342</v>
      </c>
      <c r="B32" s="18" t="str">
        <f t="shared" si="0"/>
        <v>火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45343</v>
      </c>
      <c r="B33" s="18" t="str">
        <f t="shared" si="0"/>
        <v>水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45344</v>
      </c>
      <c r="B34" s="18" t="str">
        <f t="shared" si="0"/>
        <v>木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45345</v>
      </c>
      <c r="B35" s="18" t="str">
        <f t="shared" si="0"/>
        <v>金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45346</v>
      </c>
      <c r="B36" s="18" t="str">
        <f t="shared" si="0"/>
        <v>土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45347</v>
      </c>
      <c r="B37" s="18" t="str">
        <f t="shared" si="0"/>
        <v>日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45348</v>
      </c>
      <c r="B38" s="18" t="str">
        <f t="shared" si="0"/>
        <v>月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45349</v>
      </c>
      <c r="B39" s="18" t="str">
        <f t="shared" si="0"/>
        <v>火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45350</v>
      </c>
      <c r="B40" s="18" t="str">
        <f t="shared" si="0"/>
        <v>水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45351</v>
      </c>
      <c r="B41" s="18" t="s">
        <v>26</v>
      </c>
      <c r="C41" s="10"/>
      <c r="D41" s="10" t="s">
        <v>0</v>
      </c>
      <c r="E41" s="10"/>
      <c r="F41" s="18">
        <f t="shared" si="1"/>
        <v>0</v>
      </c>
      <c r="G41" s="1"/>
    </row>
    <row r="42" spans="1:7" x14ac:dyDescent="0.15">
      <c r="A42" s="28" t="s">
        <v>15</v>
      </c>
      <c r="B42" s="10">
        <f>COUNTIF(F13:F41,"&lt;&gt;0")</f>
        <v>0</v>
      </c>
      <c r="C42" s="11" t="s">
        <v>16</v>
      </c>
      <c r="D42" s="9"/>
      <c r="E42" s="10" t="s">
        <v>8</v>
      </c>
      <c r="F42" s="3">
        <f>SUM(F13:F41)</f>
        <v>0</v>
      </c>
      <c r="G42" s="1"/>
    </row>
    <row r="43" spans="1:7" x14ac:dyDescent="0.15">
      <c r="A43" s="1"/>
      <c r="B43" s="16"/>
      <c r="C43" s="16"/>
      <c r="D43" s="1"/>
      <c r="E43" s="16"/>
      <c r="F43" s="1"/>
      <c r="G43" s="1"/>
    </row>
    <row r="44" spans="1:7" x14ac:dyDescent="0.15">
      <c r="A44" s="1"/>
      <c r="B44" s="16"/>
      <c r="C44" s="16"/>
      <c r="D44" s="1"/>
      <c r="E44" s="16"/>
      <c r="F44" s="1"/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33"/>
      <c r="B47" s="33"/>
      <c r="C47" s="32"/>
      <c r="D47" s="32"/>
      <c r="E47" s="32"/>
      <c r="F47" s="32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32"/>
      <c r="D49" s="32"/>
      <c r="E49" s="32"/>
      <c r="F49" s="32"/>
      <c r="G49" s="1"/>
    </row>
    <row r="50" spans="1:7" x14ac:dyDescent="0.15">
      <c r="A50" s="1"/>
      <c r="B50" s="16"/>
      <c r="C50" s="16"/>
      <c r="D50" s="1"/>
      <c r="E50" s="16"/>
      <c r="F50" s="1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16"/>
      <c r="D52" s="1"/>
      <c r="F52" s="1"/>
      <c r="G52" s="1"/>
    </row>
    <row r="53" spans="1:7" x14ac:dyDescent="0.15">
      <c r="A53" s="1"/>
      <c r="B53" s="16"/>
      <c r="C53" s="16"/>
      <c r="D53" s="1"/>
      <c r="E53" s="16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</row>
    <row r="113" spans="1:6" x14ac:dyDescent="0.15">
      <c r="A113" s="1"/>
      <c r="B113" s="16"/>
      <c r="C113" s="16"/>
      <c r="D113" s="1"/>
      <c r="E113" s="16"/>
      <c r="F113" s="1"/>
    </row>
    <row r="114" spans="1:6" x14ac:dyDescent="0.15">
      <c r="A114" s="1"/>
      <c r="B114" s="16"/>
      <c r="C114" s="16"/>
      <c r="D114" s="1"/>
      <c r="E114" s="16"/>
      <c r="F114" s="1"/>
    </row>
    <row r="115" spans="1:6" x14ac:dyDescent="0.15">
      <c r="A115" s="1"/>
      <c r="B115" s="16"/>
      <c r="C115" s="16"/>
      <c r="D115" s="1"/>
      <c r="E115" s="16"/>
      <c r="F115" s="1"/>
    </row>
    <row r="116" spans="1:6" x14ac:dyDescent="0.15">
      <c r="A116" s="1"/>
      <c r="B116" s="16"/>
      <c r="C116" s="16"/>
      <c r="D116" s="1"/>
      <c r="E116" s="16"/>
      <c r="F116" s="1"/>
    </row>
    <row r="117" spans="1:6" x14ac:dyDescent="0.15">
      <c r="A117" s="1"/>
      <c r="B117" s="16"/>
      <c r="C117" s="16"/>
      <c r="D117" s="1"/>
      <c r="E117" s="16"/>
      <c r="F117" s="1"/>
    </row>
    <row r="118" spans="1:6" x14ac:dyDescent="0.15">
      <c r="A118" s="1"/>
      <c r="B118" s="16"/>
      <c r="C118" s="16"/>
      <c r="D118" s="1"/>
      <c r="E118" s="16"/>
      <c r="F118" s="1"/>
    </row>
    <row r="119" spans="1:6" x14ac:dyDescent="0.15">
      <c r="A119" s="1"/>
      <c r="B119" s="16"/>
      <c r="C119" s="16"/>
      <c r="D119" s="1"/>
      <c r="E119" s="16"/>
      <c r="F119" s="1"/>
    </row>
  </sheetData>
  <mergeCells count="4">
    <mergeCell ref="C49:F49"/>
    <mergeCell ref="A12:B12"/>
    <mergeCell ref="A47:B47"/>
    <mergeCell ref="C47:F47"/>
  </mergeCells>
  <phoneticPr fontId="1"/>
  <dataValidations count="1">
    <dataValidation type="list" showInputMessage="1" showErrorMessage="1" sqref="C7:C9 E7:E9" xr:uid="{4E60047B-3E77-422E-A3B6-0ED2FDE96A34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3"/>
  <sheetViews>
    <sheetView zoomScaleNormal="100" workbookViewId="0">
      <selection activeCell="I43" sqref="I43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6" t="s">
        <v>1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EDATE('4月'!G1,11)</f>
        <v>45352</v>
      </c>
      <c r="B13" s="18" t="str">
        <f>TEXT(A13,"aaa")</f>
        <v>金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45353</v>
      </c>
      <c r="B14" s="18" t="str">
        <f t="shared" ref="B14:B43" si="0">TEXT(A14,"aaa")</f>
        <v>土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45354</v>
      </c>
      <c r="B15" s="18" t="str">
        <f t="shared" si="0"/>
        <v>日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45355</v>
      </c>
      <c r="B16" s="18" t="str">
        <f t="shared" si="0"/>
        <v>月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45356</v>
      </c>
      <c r="B17" s="18" t="str">
        <f t="shared" si="0"/>
        <v>火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45357</v>
      </c>
      <c r="B18" s="18" t="str">
        <f t="shared" si="0"/>
        <v>水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45358</v>
      </c>
      <c r="B19" s="18" t="str">
        <f t="shared" si="0"/>
        <v>木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45359</v>
      </c>
      <c r="B20" s="18" t="str">
        <f t="shared" si="0"/>
        <v>金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45360</v>
      </c>
      <c r="B21" s="18" t="str">
        <f t="shared" si="0"/>
        <v>土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45361</v>
      </c>
      <c r="B22" s="18" t="str">
        <f t="shared" si="0"/>
        <v>日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45362</v>
      </c>
      <c r="B23" s="18" t="str">
        <f t="shared" si="0"/>
        <v>月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45363</v>
      </c>
      <c r="B24" s="18" t="str">
        <f t="shared" si="0"/>
        <v>火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45364</v>
      </c>
      <c r="B25" s="18" t="str">
        <f t="shared" si="0"/>
        <v>水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45365</v>
      </c>
      <c r="B26" s="18" t="str">
        <f t="shared" si="0"/>
        <v>木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45366</v>
      </c>
      <c r="B27" s="18" t="str">
        <f t="shared" si="0"/>
        <v>金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45367</v>
      </c>
      <c r="B28" s="18" t="str">
        <f t="shared" si="0"/>
        <v>土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45368</v>
      </c>
      <c r="B29" s="18" t="str">
        <f t="shared" si="0"/>
        <v>日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45369</v>
      </c>
      <c r="B30" s="18" t="str">
        <f t="shared" si="0"/>
        <v>月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45370</v>
      </c>
      <c r="B31" s="18" t="str">
        <f t="shared" si="0"/>
        <v>火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45371</v>
      </c>
      <c r="B32" s="18" t="str">
        <f t="shared" si="0"/>
        <v>水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45372</v>
      </c>
      <c r="B33" s="18" t="str">
        <f t="shared" si="0"/>
        <v>木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45373</v>
      </c>
      <c r="B34" s="18" t="str">
        <f t="shared" si="0"/>
        <v>金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45374</v>
      </c>
      <c r="B35" s="18" t="str">
        <f t="shared" si="0"/>
        <v>土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45375</v>
      </c>
      <c r="B36" s="18" t="str">
        <f t="shared" si="0"/>
        <v>日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45376</v>
      </c>
      <c r="B37" s="18" t="str">
        <f t="shared" si="0"/>
        <v>月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45377</v>
      </c>
      <c r="B38" s="18" t="str">
        <f t="shared" si="0"/>
        <v>火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45378</v>
      </c>
      <c r="B39" s="18" t="str">
        <f t="shared" si="0"/>
        <v>水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45379</v>
      </c>
      <c r="B40" s="18" t="str">
        <f t="shared" si="0"/>
        <v>木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45380</v>
      </c>
      <c r="B41" s="18" t="str">
        <f t="shared" si="0"/>
        <v>金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45381</v>
      </c>
      <c r="B42" s="18" t="str">
        <f t="shared" si="0"/>
        <v>土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ref="A43" si="3">A42+1</f>
        <v>45382</v>
      </c>
      <c r="B43" s="18" t="str">
        <f t="shared" si="0"/>
        <v>日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0" t="s">
        <v>15</v>
      </c>
      <c r="B44" s="10">
        <f>COUNTIF(F13:F43,"&lt;&gt;0")</f>
        <v>0</v>
      </c>
      <c r="C44" s="11" t="s">
        <v>25</v>
      </c>
      <c r="D44" s="2"/>
      <c r="E44" s="10" t="s">
        <v>8</v>
      </c>
      <c r="F44" s="3">
        <f>SUM(F13:F43)</f>
        <v>0</v>
      </c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1"/>
      <c r="B50" s="16"/>
      <c r="C50" s="16"/>
      <c r="D50" s="1"/>
      <c r="E50" s="16"/>
      <c r="F50" s="1"/>
      <c r="G50" s="1"/>
    </row>
    <row r="51" spans="1:7" x14ac:dyDescent="0.15">
      <c r="A51" s="33"/>
      <c r="B51" s="33"/>
      <c r="C51" s="32"/>
      <c r="D51" s="32"/>
      <c r="E51" s="32"/>
      <c r="F51" s="32"/>
      <c r="G51" s="1"/>
    </row>
    <row r="52" spans="1:7" x14ac:dyDescent="0.15">
      <c r="A52" s="1"/>
      <c r="B52" s="16"/>
      <c r="C52" s="16"/>
      <c r="D52" s="1"/>
      <c r="E52" s="16"/>
      <c r="F52" s="1"/>
      <c r="G52" s="1"/>
    </row>
    <row r="53" spans="1:7" x14ac:dyDescent="0.15">
      <c r="A53" s="1"/>
      <c r="B53" s="16"/>
      <c r="C53" s="32"/>
      <c r="D53" s="32"/>
      <c r="E53" s="36"/>
      <c r="F53" s="32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  <c r="G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  <row r="123" spans="1:7" x14ac:dyDescent="0.15">
      <c r="A123" s="1"/>
      <c r="B123" s="16"/>
      <c r="C123" s="16"/>
      <c r="D123" s="1"/>
      <c r="E123" s="16"/>
      <c r="F123" s="1"/>
    </row>
  </sheetData>
  <mergeCells count="4">
    <mergeCell ref="A51:B51"/>
    <mergeCell ref="C51:F51"/>
    <mergeCell ref="C53:F53"/>
    <mergeCell ref="A12:B12"/>
  </mergeCells>
  <phoneticPr fontId="1"/>
  <dataValidations count="1">
    <dataValidation type="list" showInputMessage="1" showErrorMessage="1" sqref="C7:C9 E7:E9" xr:uid="{4BF66280-C209-4402-B230-26BD0EF71D8E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3"/>
  <sheetViews>
    <sheetView zoomScaleNormal="100" workbookViewId="0">
      <selection activeCell="F44" sqref="F44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3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27"/>
      <c r="C11" s="16" t="s">
        <v>9</v>
      </c>
      <c r="D11" s="1"/>
      <c r="E11" s="16"/>
      <c r="F11" s="1"/>
      <c r="G11" s="1"/>
    </row>
    <row r="12" spans="1:7" ht="15.95" customHeight="1" x14ac:dyDescent="0.15">
      <c r="A12" s="29" t="s">
        <v>11</v>
      </c>
      <c r="B12" s="8" t="s">
        <v>12</v>
      </c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EDATE('4月'!G1,1)</f>
        <v>45047</v>
      </c>
      <c r="B13" s="18" t="str">
        <f>TEXT(A13,"aaa")</f>
        <v>月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45048</v>
      </c>
      <c r="B14" s="18" t="str">
        <f t="shared" ref="B14:B42" si="0">TEXT(A14,"aaa")</f>
        <v>火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3" si="2">A14+1</f>
        <v>45049</v>
      </c>
      <c r="B15" s="18" t="str">
        <f t="shared" si="0"/>
        <v>水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45050</v>
      </c>
      <c r="B16" s="18" t="str">
        <f t="shared" si="0"/>
        <v>木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45051</v>
      </c>
      <c r="B17" s="18" t="str">
        <f t="shared" si="0"/>
        <v>金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45052</v>
      </c>
      <c r="B18" s="18" t="str">
        <f t="shared" si="0"/>
        <v>土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45053</v>
      </c>
      <c r="B19" s="18" t="str">
        <f t="shared" si="0"/>
        <v>日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45054</v>
      </c>
      <c r="B20" s="18" t="str">
        <f t="shared" si="0"/>
        <v>月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45055</v>
      </c>
      <c r="B21" s="18" t="str">
        <f t="shared" si="0"/>
        <v>火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45056</v>
      </c>
      <c r="B22" s="18" t="str">
        <f t="shared" si="0"/>
        <v>水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45057</v>
      </c>
      <c r="B23" s="18" t="str">
        <f t="shared" si="0"/>
        <v>木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45058</v>
      </c>
      <c r="B24" s="18" t="str">
        <f t="shared" si="0"/>
        <v>金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45059</v>
      </c>
      <c r="B25" s="18" t="str">
        <f t="shared" si="0"/>
        <v>土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45060</v>
      </c>
      <c r="B26" s="18" t="str">
        <f t="shared" si="0"/>
        <v>日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45061</v>
      </c>
      <c r="B27" s="18" t="str">
        <f t="shared" si="0"/>
        <v>月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45062</v>
      </c>
      <c r="B28" s="18" t="str">
        <f t="shared" si="0"/>
        <v>火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45063</v>
      </c>
      <c r="B29" s="18" t="str">
        <f t="shared" si="0"/>
        <v>水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45064</v>
      </c>
      <c r="B30" s="18" t="str">
        <f t="shared" si="0"/>
        <v>木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45065</v>
      </c>
      <c r="B31" s="18" t="str">
        <f t="shared" si="0"/>
        <v>金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45066</v>
      </c>
      <c r="B32" s="18" t="str">
        <f t="shared" si="0"/>
        <v>土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45067</v>
      </c>
      <c r="B33" s="18" t="str">
        <f t="shared" si="0"/>
        <v>日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45068</v>
      </c>
      <c r="B34" s="18" t="str">
        <f t="shared" si="0"/>
        <v>月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45069</v>
      </c>
      <c r="B35" s="18" t="str">
        <f t="shared" si="0"/>
        <v>火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45070</v>
      </c>
      <c r="B36" s="18" t="str">
        <f t="shared" si="0"/>
        <v>水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45071</v>
      </c>
      <c r="B37" s="18" t="str">
        <f t="shared" si="0"/>
        <v>木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45072</v>
      </c>
      <c r="B38" s="18" t="str">
        <f t="shared" si="0"/>
        <v>金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45073</v>
      </c>
      <c r="B39" s="18" t="str">
        <f t="shared" si="0"/>
        <v>土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45074</v>
      </c>
      <c r="B40" s="18" t="str">
        <f t="shared" si="0"/>
        <v>日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45075</v>
      </c>
      <c r="B41" s="18" t="str">
        <f t="shared" si="0"/>
        <v>月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45076</v>
      </c>
      <c r="B42" s="18" t="str">
        <f t="shared" si="0"/>
        <v>火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si="2"/>
        <v>45077</v>
      </c>
      <c r="B43" s="18" t="str">
        <f t="shared" ref="B43" si="3">TEXT(A43,"aaa")</f>
        <v>水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8" t="s">
        <v>15</v>
      </c>
      <c r="B44" s="10">
        <f>COUNTIF(F13:F43,"&lt;&gt;0")</f>
        <v>0</v>
      </c>
      <c r="C44" s="11" t="s">
        <v>16</v>
      </c>
      <c r="D44" s="9"/>
      <c r="E44" s="10" t="s">
        <v>8</v>
      </c>
      <c r="F44" s="11">
        <f>SUM(F13:F43)</f>
        <v>0</v>
      </c>
      <c r="G44" s="1"/>
    </row>
    <row r="45" spans="1:7" ht="15.95" customHeight="1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1"/>
      <c r="B50" s="16"/>
      <c r="C50" s="16"/>
      <c r="D50" s="1"/>
      <c r="E50" s="16"/>
      <c r="F50" s="1"/>
      <c r="G50" s="1"/>
    </row>
    <row r="51" spans="1:7" x14ac:dyDescent="0.15">
      <c r="A51" s="33"/>
      <c r="B51" s="33"/>
      <c r="C51" s="32"/>
      <c r="D51" s="32"/>
      <c r="E51" s="32"/>
      <c r="F51" s="32"/>
      <c r="G51" s="1"/>
    </row>
    <row r="52" spans="1:7" x14ac:dyDescent="0.15">
      <c r="A52" s="1"/>
      <c r="B52" s="16"/>
      <c r="C52" s="16"/>
      <c r="D52" s="1"/>
      <c r="E52" s="16"/>
      <c r="F52" s="1"/>
      <c r="G52" s="1"/>
    </row>
    <row r="53" spans="1:7" x14ac:dyDescent="0.15">
      <c r="A53" s="1"/>
      <c r="B53" s="16"/>
      <c r="C53" s="32"/>
      <c r="D53" s="32"/>
      <c r="E53" s="32"/>
      <c r="F53" s="32"/>
      <c r="G53" s="1"/>
    </row>
    <row r="54" spans="1:7" x14ac:dyDescent="0.15">
      <c r="A54" s="1"/>
      <c r="B54" s="16"/>
      <c r="C54" s="16"/>
      <c r="D54" s="1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  <c r="G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  <row r="123" spans="1:7" x14ac:dyDescent="0.15">
      <c r="A123" s="1"/>
      <c r="B123" s="16"/>
      <c r="C123" s="16"/>
      <c r="D123" s="1"/>
      <c r="E123" s="16"/>
      <c r="F123" s="1"/>
    </row>
  </sheetData>
  <mergeCells count="3">
    <mergeCell ref="C53:F53"/>
    <mergeCell ref="A51:B51"/>
    <mergeCell ref="C51:F51"/>
  </mergeCells>
  <phoneticPr fontId="1"/>
  <dataValidations count="1">
    <dataValidation type="list" showInputMessage="1" showErrorMessage="1" sqref="C7:C9 E7:E9" xr:uid="{2CBC370B-A7FC-42E6-BF32-B101B0C75753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2"/>
  <sheetViews>
    <sheetView zoomScaleNormal="100" workbookViewId="0">
      <selection activeCell="C49" sqref="C49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3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EDATE('4月'!G1,2)</f>
        <v>45078</v>
      </c>
      <c r="B13" s="18" t="str">
        <f>TEXT(A13,"aaa")</f>
        <v>木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45079</v>
      </c>
      <c r="B14" s="18" t="str">
        <f t="shared" ref="B14:B42" si="0">TEXT(A14,"aaa")</f>
        <v>金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45080</v>
      </c>
      <c r="B15" s="18" t="str">
        <f t="shared" si="0"/>
        <v>土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45081</v>
      </c>
      <c r="B16" s="18" t="str">
        <f t="shared" si="0"/>
        <v>日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45082</v>
      </c>
      <c r="B17" s="18" t="str">
        <f t="shared" si="0"/>
        <v>月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45083</v>
      </c>
      <c r="B18" s="18" t="str">
        <f t="shared" si="0"/>
        <v>火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45084</v>
      </c>
      <c r="B19" s="18" t="str">
        <f t="shared" si="0"/>
        <v>水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45085</v>
      </c>
      <c r="B20" s="18" t="str">
        <f t="shared" si="0"/>
        <v>木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45086</v>
      </c>
      <c r="B21" s="18" t="str">
        <f t="shared" si="0"/>
        <v>金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45087</v>
      </c>
      <c r="B22" s="18" t="str">
        <f t="shared" si="0"/>
        <v>土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45088</v>
      </c>
      <c r="B23" s="18" t="str">
        <f t="shared" si="0"/>
        <v>日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45089</v>
      </c>
      <c r="B24" s="18" t="str">
        <f t="shared" si="0"/>
        <v>月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45090</v>
      </c>
      <c r="B25" s="18" t="str">
        <f t="shared" si="0"/>
        <v>火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45091</v>
      </c>
      <c r="B26" s="18" t="str">
        <f t="shared" si="0"/>
        <v>水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45092</v>
      </c>
      <c r="B27" s="18" t="str">
        <f t="shared" si="0"/>
        <v>木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45093</v>
      </c>
      <c r="B28" s="18" t="str">
        <f t="shared" si="0"/>
        <v>金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45094</v>
      </c>
      <c r="B29" s="18" t="str">
        <f t="shared" si="0"/>
        <v>土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45095</v>
      </c>
      <c r="B30" s="18" t="str">
        <f t="shared" si="0"/>
        <v>日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45096</v>
      </c>
      <c r="B31" s="18" t="str">
        <f t="shared" si="0"/>
        <v>月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45097</v>
      </c>
      <c r="B32" s="18" t="str">
        <f t="shared" si="0"/>
        <v>火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45098</v>
      </c>
      <c r="B33" s="18" t="str">
        <f t="shared" si="0"/>
        <v>水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45099</v>
      </c>
      <c r="B34" s="18" t="str">
        <f t="shared" si="0"/>
        <v>木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45100</v>
      </c>
      <c r="B35" s="18" t="str">
        <f t="shared" si="0"/>
        <v>金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45101</v>
      </c>
      <c r="B36" s="18" t="str">
        <f t="shared" si="0"/>
        <v>土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45102</v>
      </c>
      <c r="B37" s="18" t="str">
        <f t="shared" si="0"/>
        <v>日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45103</v>
      </c>
      <c r="B38" s="18" t="str">
        <f t="shared" si="0"/>
        <v>月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45104</v>
      </c>
      <c r="B39" s="18" t="str">
        <f t="shared" si="0"/>
        <v>火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45105</v>
      </c>
      <c r="B40" s="18" t="str">
        <f t="shared" si="0"/>
        <v>水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45106</v>
      </c>
      <c r="B41" s="18" t="str">
        <f t="shared" si="0"/>
        <v>木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45107</v>
      </c>
      <c r="B42" s="18" t="str">
        <f t="shared" si="0"/>
        <v>金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28" t="s">
        <v>15</v>
      </c>
      <c r="B43" s="10">
        <f>COUNTIF(F13:F42,"&lt;&gt;0")</f>
        <v>0</v>
      </c>
      <c r="C43" s="11" t="s">
        <v>16</v>
      </c>
      <c r="D43" s="9"/>
      <c r="E43" s="10" t="s">
        <v>8</v>
      </c>
      <c r="F43" s="3">
        <f>SUM(F13:F42)</f>
        <v>0</v>
      </c>
      <c r="G43" s="1"/>
    </row>
    <row r="44" spans="1:7" x14ac:dyDescent="0.15">
      <c r="A44" s="1"/>
      <c r="B44" s="16"/>
      <c r="C44" s="16"/>
      <c r="D44" s="1"/>
      <c r="E44" s="16"/>
      <c r="F44" s="1"/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9D602F83-3DD6-421B-8B4E-26C324EFDD41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2"/>
  <sheetViews>
    <sheetView zoomScaleNormal="100" workbookViewId="0">
      <selection activeCell="I37" sqref="I37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3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EDATE('4月'!G1,3)</f>
        <v>45108</v>
      </c>
      <c r="B13" s="18" t="str">
        <f>TEXT(A13,"aaa")</f>
        <v>土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45109</v>
      </c>
      <c r="B14" s="18" t="str">
        <f t="shared" ref="B14:B43" si="0">TEXT(A14,"aaa")</f>
        <v>日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45110</v>
      </c>
      <c r="B15" s="18" t="str">
        <f t="shared" si="0"/>
        <v>月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45111</v>
      </c>
      <c r="B16" s="18" t="str">
        <f t="shared" si="0"/>
        <v>火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45112</v>
      </c>
      <c r="B17" s="18" t="str">
        <f t="shared" si="0"/>
        <v>水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45113</v>
      </c>
      <c r="B18" s="18" t="str">
        <f t="shared" si="0"/>
        <v>木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45114</v>
      </c>
      <c r="B19" s="18" t="str">
        <f t="shared" si="0"/>
        <v>金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45115</v>
      </c>
      <c r="B20" s="18" t="str">
        <f t="shared" si="0"/>
        <v>土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45116</v>
      </c>
      <c r="B21" s="18" t="str">
        <f t="shared" si="0"/>
        <v>日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45117</v>
      </c>
      <c r="B22" s="18" t="str">
        <f t="shared" si="0"/>
        <v>月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45118</v>
      </c>
      <c r="B23" s="18" t="str">
        <f t="shared" si="0"/>
        <v>火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45119</v>
      </c>
      <c r="B24" s="18" t="str">
        <f t="shared" si="0"/>
        <v>水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45120</v>
      </c>
      <c r="B25" s="18" t="str">
        <f t="shared" si="0"/>
        <v>木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45121</v>
      </c>
      <c r="B26" s="18" t="str">
        <f t="shared" si="0"/>
        <v>金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45122</v>
      </c>
      <c r="B27" s="18" t="str">
        <f t="shared" si="0"/>
        <v>土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45123</v>
      </c>
      <c r="B28" s="18" t="str">
        <f t="shared" si="0"/>
        <v>日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45124</v>
      </c>
      <c r="B29" s="18" t="str">
        <f t="shared" si="0"/>
        <v>月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45125</v>
      </c>
      <c r="B30" s="18" t="str">
        <f t="shared" si="0"/>
        <v>火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45126</v>
      </c>
      <c r="B31" s="18" t="str">
        <f t="shared" si="0"/>
        <v>水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45127</v>
      </c>
      <c r="B32" s="18" t="str">
        <f t="shared" si="0"/>
        <v>木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45128</v>
      </c>
      <c r="B33" s="18" t="str">
        <f t="shared" si="0"/>
        <v>金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45129</v>
      </c>
      <c r="B34" s="18" t="str">
        <f t="shared" si="0"/>
        <v>土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45130</v>
      </c>
      <c r="B35" s="18" t="str">
        <f t="shared" si="0"/>
        <v>日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45131</v>
      </c>
      <c r="B36" s="18" t="str">
        <f t="shared" si="0"/>
        <v>月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45132</v>
      </c>
      <c r="B37" s="18" t="str">
        <f t="shared" si="0"/>
        <v>火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45133</v>
      </c>
      <c r="B38" s="18" t="str">
        <f t="shared" si="0"/>
        <v>水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45134</v>
      </c>
      <c r="B39" s="18" t="str">
        <f t="shared" si="0"/>
        <v>木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45135</v>
      </c>
      <c r="B40" s="18" t="str">
        <f t="shared" si="0"/>
        <v>金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45136</v>
      </c>
      <c r="B41" s="18" t="str">
        <f t="shared" si="0"/>
        <v>土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45137</v>
      </c>
      <c r="B42" s="18" t="str">
        <f t="shared" si="0"/>
        <v>日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ref="A43" si="3">A42+1</f>
        <v>45138</v>
      </c>
      <c r="B43" s="18" t="str">
        <f t="shared" si="0"/>
        <v>月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8" t="s">
        <v>15</v>
      </c>
      <c r="B44" s="10">
        <f>COUNTIF(F13:F43,"&lt;&gt;0")</f>
        <v>0</v>
      </c>
      <c r="C44" s="11" t="s">
        <v>16</v>
      </c>
      <c r="D44" s="21"/>
      <c r="E44" s="10" t="s">
        <v>8</v>
      </c>
      <c r="F44" s="11">
        <f>SUM(F13:F43)</f>
        <v>0</v>
      </c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E34E4E57-A2C5-47A2-B718-8958025AE98E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2"/>
  <sheetViews>
    <sheetView zoomScaleNormal="100" workbookViewId="0">
      <selection activeCell="G51" sqref="G51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3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EDATE('4月'!G1,4)</f>
        <v>45139</v>
      </c>
      <c r="B13" s="18" t="str">
        <f>TEXT(A13,"aaa")</f>
        <v>火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45140</v>
      </c>
      <c r="B14" s="18" t="str">
        <f t="shared" ref="B14:B43" si="0">TEXT(A14,"aaa")</f>
        <v>水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45141</v>
      </c>
      <c r="B15" s="18" t="str">
        <f t="shared" si="0"/>
        <v>木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45142</v>
      </c>
      <c r="B16" s="18" t="str">
        <f t="shared" si="0"/>
        <v>金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45143</v>
      </c>
      <c r="B17" s="18" t="str">
        <f t="shared" si="0"/>
        <v>土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45144</v>
      </c>
      <c r="B18" s="18" t="str">
        <f t="shared" si="0"/>
        <v>日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45145</v>
      </c>
      <c r="B19" s="18" t="str">
        <f t="shared" si="0"/>
        <v>月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45146</v>
      </c>
      <c r="B20" s="18" t="str">
        <f t="shared" si="0"/>
        <v>火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45147</v>
      </c>
      <c r="B21" s="18" t="str">
        <f t="shared" si="0"/>
        <v>水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45148</v>
      </c>
      <c r="B22" s="18" t="str">
        <f t="shared" si="0"/>
        <v>木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45149</v>
      </c>
      <c r="B23" s="18" t="str">
        <f t="shared" si="0"/>
        <v>金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45150</v>
      </c>
      <c r="B24" s="18" t="str">
        <f t="shared" si="0"/>
        <v>土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45151</v>
      </c>
      <c r="B25" s="18" t="str">
        <f t="shared" si="0"/>
        <v>日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45152</v>
      </c>
      <c r="B26" s="18" t="str">
        <f t="shared" si="0"/>
        <v>月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45153</v>
      </c>
      <c r="B27" s="18" t="str">
        <f t="shared" si="0"/>
        <v>火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45154</v>
      </c>
      <c r="B28" s="18" t="str">
        <f t="shared" si="0"/>
        <v>水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45155</v>
      </c>
      <c r="B29" s="18" t="str">
        <f t="shared" si="0"/>
        <v>木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45156</v>
      </c>
      <c r="B30" s="18" t="str">
        <f t="shared" si="0"/>
        <v>金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45157</v>
      </c>
      <c r="B31" s="18" t="str">
        <f t="shared" si="0"/>
        <v>土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45158</v>
      </c>
      <c r="B32" s="18" t="str">
        <f t="shared" si="0"/>
        <v>日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45159</v>
      </c>
      <c r="B33" s="18" t="str">
        <f t="shared" si="0"/>
        <v>月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45160</v>
      </c>
      <c r="B34" s="18" t="str">
        <f t="shared" si="0"/>
        <v>火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45161</v>
      </c>
      <c r="B35" s="18" t="str">
        <f t="shared" si="0"/>
        <v>水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45162</v>
      </c>
      <c r="B36" s="18" t="str">
        <f t="shared" si="0"/>
        <v>木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45163</v>
      </c>
      <c r="B37" s="18" t="str">
        <f t="shared" si="0"/>
        <v>金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45164</v>
      </c>
      <c r="B38" s="18" t="str">
        <f t="shared" si="0"/>
        <v>土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45165</v>
      </c>
      <c r="B39" s="18" t="str">
        <f t="shared" si="0"/>
        <v>日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45166</v>
      </c>
      <c r="B40" s="18" t="str">
        <f t="shared" si="0"/>
        <v>月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45167</v>
      </c>
      <c r="B41" s="18" t="str">
        <f t="shared" si="0"/>
        <v>火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45168</v>
      </c>
      <c r="B42" s="18" t="str">
        <f t="shared" si="0"/>
        <v>水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ref="A43" si="3">A42+1</f>
        <v>45169</v>
      </c>
      <c r="B43" s="18" t="str">
        <f t="shared" si="0"/>
        <v>木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8" t="s">
        <v>15</v>
      </c>
      <c r="B44" s="10">
        <f>COUNTIF(F13:F43,"&lt;&gt;0")</f>
        <v>0</v>
      </c>
      <c r="C44" s="11" t="s">
        <v>16</v>
      </c>
      <c r="D44" s="21"/>
      <c r="E44" s="10" t="s">
        <v>8</v>
      </c>
      <c r="F44" s="11">
        <f>SUM(F13:F43)</f>
        <v>0</v>
      </c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04AFBB28-6A08-49BC-8D79-30A7D659F8A2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2"/>
  <sheetViews>
    <sheetView zoomScaleNormal="100" workbookViewId="0">
      <selection activeCell="I44" sqref="I44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3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EDATE('4月'!G1,5)</f>
        <v>45170</v>
      </c>
      <c r="B13" s="18" t="str">
        <f>TEXT(A13,"aaa")</f>
        <v>金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45171</v>
      </c>
      <c r="B14" s="18" t="str">
        <f t="shared" ref="B14:B42" si="0">TEXT(A14,"aaa")</f>
        <v>土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45172</v>
      </c>
      <c r="B15" s="18" t="str">
        <f t="shared" si="0"/>
        <v>日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45173</v>
      </c>
      <c r="B16" s="18" t="str">
        <f t="shared" si="0"/>
        <v>月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45174</v>
      </c>
      <c r="B17" s="18" t="str">
        <f t="shared" si="0"/>
        <v>火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45175</v>
      </c>
      <c r="B18" s="18" t="str">
        <f t="shared" si="0"/>
        <v>水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45176</v>
      </c>
      <c r="B19" s="18" t="str">
        <f t="shared" si="0"/>
        <v>木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45177</v>
      </c>
      <c r="B20" s="18" t="str">
        <f t="shared" si="0"/>
        <v>金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45178</v>
      </c>
      <c r="B21" s="18" t="str">
        <f t="shared" si="0"/>
        <v>土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45179</v>
      </c>
      <c r="B22" s="18" t="str">
        <f t="shared" si="0"/>
        <v>日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45180</v>
      </c>
      <c r="B23" s="18" t="str">
        <f t="shared" si="0"/>
        <v>月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45181</v>
      </c>
      <c r="B24" s="18" t="str">
        <f t="shared" si="0"/>
        <v>火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45182</v>
      </c>
      <c r="B25" s="18" t="str">
        <f t="shared" si="0"/>
        <v>水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45183</v>
      </c>
      <c r="B26" s="18" t="str">
        <f t="shared" si="0"/>
        <v>木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45184</v>
      </c>
      <c r="B27" s="18" t="str">
        <f t="shared" si="0"/>
        <v>金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45185</v>
      </c>
      <c r="B28" s="18" t="str">
        <f t="shared" si="0"/>
        <v>土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45186</v>
      </c>
      <c r="B29" s="18" t="str">
        <f t="shared" si="0"/>
        <v>日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45187</v>
      </c>
      <c r="B30" s="18" t="str">
        <f t="shared" si="0"/>
        <v>月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45188</v>
      </c>
      <c r="B31" s="18" t="str">
        <f t="shared" si="0"/>
        <v>火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45189</v>
      </c>
      <c r="B32" s="18" t="str">
        <f t="shared" si="0"/>
        <v>水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45190</v>
      </c>
      <c r="B33" s="18" t="str">
        <f t="shared" si="0"/>
        <v>木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45191</v>
      </c>
      <c r="B34" s="18" t="str">
        <f t="shared" si="0"/>
        <v>金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45192</v>
      </c>
      <c r="B35" s="18" t="str">
        <f t="shared" si="0"/>
        <v>土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45193</v>
      </c>
      <c r="B36" s="18" t="str">
        <f t="shared" si="0"/>
        <v>日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45194</v>
      </c>
      <c r="B37" s="18" t="str">
        <f t="shared" si="0"/>
        <v>月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45195</v>
      </c>
      <c r="B38" s="18" t="str">
        <f t="shared" si="0"/>
        <v>火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45196</v>
      </c>
      <c r="B39" s="18" t="str">
        <f t="shared" si="0"/>
        <v>水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45197</v>
      </c>
      <c r="B40" s="18" t="str">
        <f t="shared" si="0"/>
        <v>木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45198</v>
      </c>
      <c r="B41" s="18" t="str">
        <f t="shared" si="0"/>
        <v>金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45199</v>
      </c>
      <c r="B42" s="18" t="str">
        <f t="shared" si="0"/>
        <v>土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28" t="s">
        <v>15</v>
      </c>
      <c r="B43" s="10">
        <f>COUNTIF(F13:F42,"&lt;&gt;0")</f>
        <v>0</v>
      </c>
      <c r="C43" s="11" t="s">
        <v>16</v>
      </c>
      <c r="D43" s="9"/>
      <c r="E43" s="10" t="s">
        <v>8</v>
      </c>
      <c r="F43" s="3">
        <f>SUM(F13:F42)</f>
        <v>0</v>
      </c>
      <c r="G43" s="1"/>
    </row>
    <row r="44" spans="1:7" x14ac:dyDescent="0.15">
      <c r="A44" s="1"/>
      <c r="B44" s="16"/>
      <c r="C44" s="16"/>
      <c r="D44" s="1"/>
      <c r="E44" s="16"/>
      <c r="F44" s="1"/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B5F413CD-B07F-4CD9-B8E2-525F2E3B98AD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2"/>
  <sheetViews>
    <sheetView zoomScaleNormal="100" workbookViewId="0">
      <selection activeCell="H43" sqref="H43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6" t="s">
        <v>1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EDATE('4月'!G1,6)</f>
        <v>45200</v>
      </c>
      <c r="B13" s="18" t="str">
        <f>TEXT(A13,"aaa")</f>
        <v>日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45201</v>
      </c>
      <c r="B14" s="18" t="str">
        <f t="shared" ref="B14:B43" si="0">TEXT(A14,"aaa")</f>
        <v>月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45202</v>
      </c>
      <c r="B15" s="18" t="str">
        <f t="shared" si="0"/>
        <v>火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45203</v>
      </c>
      <c r="B16" s="18" t="str">
        <f t="shared" si="0"/>
        <v>水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45204</v>
      </c>
      <c r="B17" s="18" t="str">
        <f t="shared" si="0"/>
        <v>木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45205</v>
      </c>
      <c r="B18" s="18" t="str">
        <f t="shared" si="0"/>
        <v>金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45206</v>
      </c>
      <c r="B19" s="18" t="str">
        <f t="shared" si="0"/>
        <v>土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45207</v>
      </c>
      <c r="B20" s="18" t="str">
        <f t="shared" si="0"/>
        <v>日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45208</v>
      </c>
      <c r="B21" s="18" t="str">
        <f t="shared" si="0"/>
        <v>月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45209</v>
      </c>
      <c r="B22" s="18" t="str">
        <f t="shared" si="0"/>
        <v>火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45210</v>
      </c>
      <c r="B23" s="18" t="str">
        <f t="shared" si="0"/>
        <v>水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45211</v>
      </c>
      <c r="B24" s="18" t="str">
        <f t="shared" si="0"/>
        <v>木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45212</v>
      </c>
      <c r="B25" s="18" t="str">
        <f t="shared" si="0"/>
        <v>金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45213</v>
      </c>
      <c r="B26" s="18" t="str">
        <f t="shared" si="0"/>
        <v>土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45214</v>
      </c>
      <c r="B27" s="18" t="str">
        <f t="shared" si="0"/>
        <v>日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45215</v>
      </c>
      <c r="B28" s="18" t="str">
        <f t="shared" si="0"/>
        <v>月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45216</v>
      </c>
      <c r="B29" s="18" t="str">
        <f t="shared" si="0"/>
        <v>火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45217</v>
      </c>
      <c r="B30" s="18" t="str">
        <f t="shared" si="0"/>
        <v>水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45218</v>
      </c>
      <c r="B31" s="18" t="str">
        <f t="shared" si="0"/>
        <v>木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45219</v>
      </c>
      <c r="B32" s="18" t="str">
        <f t="shared" si="0"/>
        <v>金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45220</v>
      </c>
      <c r="B33" s="18" t="str">
        <f t="shared" si="0"/>
        <v>土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45221</v>
      </c>
      <c r="B34" s="18" t="str">
        <f t="shared" si="0"/>
        <v>日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45222</v>
      </c>
      <c r="B35" s="18" t="str">
        <f t="shared" si="0"/>
        <v>月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45223</v>
      </c>
      <c r="B36" s="18" t="str">
        <f t="shared" si="0"/>
        <v>火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45224</v>
      </c>
      <c r="B37" s="18" t="str">
        <f t="shared" si="0"/>
        <v>水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45225</v>
      </c>
      <c r="B38" s="18" t="str">
        <f t="shared" si="0"/>
        <v>木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45226</v>
      </c>
      <c r="B39" s="18" t="str">
        <f t="shared" si="0"/>
        <v>金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45227</v>
      </c>
      <c r="B40" s="18" t="str">
        <f t="shared" si="0"/>
        <v>土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45228</v>
      </c>
      <c r="B41" s="18" t="str">
        <f t="shared" si="0"/>
        <v>日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45229</v>
      </c>
      <c r="B42" s="18" t="str">
        <f t="shared" si="0"/>
        <v>月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ref="A43" si="3">A42+1</f>
        <v>45230</v>
      </c>
      <c r="B43" s="18" t="str">
        <f t="shared" si="0"/>
        <v>火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8" t="s">
        <v>15</v>
      </c>
      <c r="B44" s="10">
        <f>COUNTIF(F13:F43,"&lt;&gt;0")</f>
        <v>0</v>
      </c>
      <c r="C44" s="11" t="s">
        <v>16</v>
      </c>
      <c r="D44" s="21"/>
      <c r="E44" s="10" t="s">
        <v>8</v>
      </c>
      <c r="F44" s="11">
        <f>SUM(F13:F43)</f>
        <v>0</v>
      </c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92EA4F7D-274D-4E27-B4C8-69837AE0EF34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2"/>
  <sheetViews>
    <sheetView zoomScaleNormal="100" workbookViewId="0">
      <selection activeCell="H44" sqref="H44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6" t="s">
        <v>1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EDATE('4月'!G1,7)</f>
        <v>45231</v>
      </c>
      <c r="B13" s="18" t="str">
        <f>TEXT(A13,"aaa")</f>
        <v>水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45232</v>
      </c>
      <c r="B14" s="18" t="str">
        <f t="shared" ref="B14:B42" si="0">TEXT(A14,"aaa")</f>
        <v>木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45233</v>
      </c>
      <c r="B15" s="18" t="str">
        <f t="shared" si="0"/>
        <v>金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45234</v>
      </c>
      <c r="B16" s="18" t="str">
        <f t="shared" si="0"/>
        <v>土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45235</v>
      </c>
      <c r="B17" s="18" t="str">
        <f t="shared" si="0"/>
        <v>日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45236</v>
      </c>
      <c r="B18" s="18" t="str">
        <f t="shared" si="0"/>
        <v>月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45237</v>
      </c>
      <c r="B19" s="18" t="str">
        <f t="shared" si="0"/>
        <v>火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45238</v>
      </c>
      <c r="B20" s="18" t="str">
        <f t="shared" si="0"/>
        <v>水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45239</v>
      </c>
      <c r="B21" s="18" t="str">
        <f t="shared" si="0"/>
        <v>木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45240</v>
      </c>
      <c r="B22" s="18" t="str">
        <f t="shared" si="0"/>
        <v>金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45241</v>
      </c>
      <c r="B23" s="18" t="str">
        <f t="shared" si="0"/>
        <v>土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45242</v>
      </c>
      <c r="B24" s="18" t="str">
        <f t="shared" si="0"/>
        <v>日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45243</v>
      </c>
      <c r="B25" s="18" t="str">
        <f t="shared" si="0"/>
        <v>月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45244</v>
      </c>
      <c r="B26" s="18" t="str">
        <f t="shared" si="0"/>
        <v>火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45245</v>
      </c>
      <c r="B27" s="18" t="str">
        <f t="shared" si="0"/>
        <v>水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45246</v>
      </c>
      <c r="B28" s="18" t="str">
        <f t="shared" si="0"/>
        <v>木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45247</v>
      </c>
      <c r="B29" s="18" t="str">
        <f t="shared" si="0"/>
        <v>金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45248</v>
      </c>
      <c r="B30" s="18" t="str">
        <f t="shared" si="0"/>
        <v>土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45249</v>
      </c>
      <c r="B31" s="18" t="str">
        <f t="shared" si="0"/>
        <v>日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45250</v>
      </c>
      <c r="B32" s="18" t="str">
        <f t="shared" si="0"/>
        <v>月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45251</v>
      </c>
      <c r="B33" s="18" t="str">
        <f t="shared" si="0"/>
        <v>火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45252</v>
      </c>
      <c r="B34" s="18" t="str">
        <f t="shared" si="0"/>
        <v>水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45253</v>
      </c>
      <c r="B35" s="18" t="str">
        <f t="shared" si="0"/>
        <v>木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45254</v>
      </c>
      <c r="B36" s="18" t="str">
        <f t="shared" si="0"/>
        <v>金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45255</v>
      </c>
      <c r="B37" s="18" t="str">
        <f t="shared" si="0"/>
        <v>土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45256</v>
      </c>
      <c r="B38" s="18" t="str">
        <f t="shared" si="0"/>
        <v>日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45257</v>
      </c>
      <c r="B39" s="18" t="str">
        <f t="shared" si="0"/>
        <v>月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45258</v>
      </c>
      <c r="B40" s="18" t="str">
        <f t="shared" si="0"/>
        <v>火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45259</v>
      </c>
      <c r="B41" s="18" t="str">
        <f t="shared" si="0"/>
        <v>水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45260</v>
      </c>
      <c r="B42" s="18" t="str">
        <f t="shared" si="0"/>
        <v>木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28" t="s">
        <v>15</v>
      </c>
      <c r="B43" s="10">
        <f>COUNTIF(F13:F42,"&lt;&gt;0")</f>
        <v>0</v>
      </c>
      <c r="C43" s="11" t="s">
        <v>16</v>
      </c>
      <c r="D43" s="9"/>
      <c r="E43" s="10" t="s">
        <v>8</v>
      </c>
      <c r="F43" s="3">
        <f>SUM(F13:F42)</f>
        <v>0</v>
      </c>
      <c r="G43" s="1"/>
    </row>
    <row r="44" spans="1:7" x14ac:dyDescent="0.15">
      <c r="A44" s="1"/>
      <c r="B44" s="16"/>
      <c r="C44" s="16"/>
      <c r="D44" s="1"/>
      <c r="E44" s="16"/>
      <c r="F44" s="1"/>
      <c r="G44" s="1"/>
    </row>
    <row r="45" spans="1:7" x14ac:dyDescent="0.15">
      <c r="A45" s="1"/>
      <c r="B45" s="16"/>
      <c r="C45" s="16"/>
      <c r="D45" s="1"/>
      <c r="E45" s="16"/>
      <c r="F45" s="1"/>
      <c r="G45" s="1"/>
    </row>
    <row r="46" spans="1:7" x14ac:dyDescent="0.15">
      <c r="A46" s="1"/>
      <c r="B46" s="16"/>
      <c r="C46" s="16"/>
      <c r="D46" s="1"/>
      <c r="E46" s="16"/>
      <c r="F46" s="1"/>
      <c r="G46" s="1"/>
    </row>
    <row r="47" spans="1:7" x14ac:dyDescent="0.15">
      <c r="A47" s="1"/>
      <c r="B47" s="16"/>
      <c r="C47" s="16"/>
      <c r="D47" s="1"/>
      <c r="E47" s="16"/>
      <c r="F47" s="1"/>
      <c r="G47" s="1"/>
    </row>
    <row r="48" spans="1:7" x14ac:dyDescent="0.15">
      <c r="A48" s="1"/>
      <c r="B48" s="16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8AF2C22E-3DC9-4135-8E2B-40931D446D29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2"/>
  <sheetViews>
    <sheetView zoomScaleNormal="100" workbookViewId="0">
      <selection activeCell="I40" sqref="I40"/>
    </sheetView>
  </sheetViews>
  <sheetFormatPr defaultRowHeight="13.5" x14ac:dyDescent="0.15"/>
  <cols>
    <col min="1" max="1" width="12.125" customWidth="1"/>
    <col min="2" max="2" width="6" style="17" customWidth="1"/>
    <col min="3" max="3" width="10.25" style="17" customWidth="1"/>
    <col min="4" max="4" width="5.75" customWidth="1"/>
    <col min="5" max="5" width="12.125" style="17" customWidth="1"/>
    <col min="6" max="6" width="14" customWidth="1"/>
  </cols>
  <sheetData>
    <row r="1" spans="1:7" x14ac:dyDescent="0.15">
      <c r="A1" s="1" t="s">
        <v>10</v>
      </c>
      <c r="B1" s="16"/>
      <c r="C1" s="16"/>
      <c r="D1" s="1"/>
      <c r="E1" s="16"/>
      <c r="F1" s="1"/>
      <c r="G1" s="13"/>
    </row>
    <row r="2" spans="1:7" x14ac:dyDescent="0.15">
      <c r="A2" s="1"/>
      <c r="B2" s="16"/>
      <c r="C2" s="16"/>
      <c r="D2" s="1"/>
      <c r="E2" s="16"/>
      <c r="F2" s="1"/>
      <c r="G2" s="1"/>
    </row>
    <row r="3" spans="1:7" ht="17.25" x14ac:dyDescent="0.15">
      <c r="A3" s="15"/>
      <c r="B3" s="15" t="s">
        <v>4</v>
      </c>
      <c r="C3" s="7"/>
      <c r="D3" s="7"/>
      <c r="E3" s="7"/>
      <c r="F3" s="7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6" t="s">
        <v>1</v>
      </c>
      <c r="B5" s="5"/>
      <c r="C5" s="5"/>
      <c r="D5" s="6"/>
      <c r="E5" s="16" t="s">
        <v>18</v>
      </c>
      <c r="F5" s="22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17</v>
      </c>
      <c r="B7" s="4" t="s">
        <v>19</v>
      </c>
      <c r="C7" s="4"/>
      <c r="D7" s="24" t="s">
        <v>22</v>
      </c>
      <c r="E7" s="4"/>
      <c r="F7" s="4"/>
      <c r="G7" s="1"/>
    </row>
    <row r="8" spans="1:7" ht="14.25" x14ac:dyDescent="0.15">
      <c r="A8" s="1"/>
      <c r="B8" s="4" t="s">
        <v>20</v>
      </c>
      <c r="C8" s="4"/>
      <c r="D8" s="24" t="s">
        <v>23</v>
      </c>
      <c r="E8" s="4"/>
      <c r="F8" s="4"/>
      <c r="G8" s="1"/>
    </row>
    <row r="9" spans="1:7" ht="14.25" x14ac:dyDescent="0.15">
      <c r="A9" s="1"/>
      <c r="B9" s="23" t="s">
        <v>21</v>
      </c>
      <c r="C9" s="4"/>
      <c r="D9" s="24" t="s">
        <v>24</v>
      </c>
      <c r="E9" s="4"/>
      <c r="F9" s="4"/>
      <c r="G9" s="1"/>
    </row>
    <row r="10" spans="1:7" x14ac:dyDescent="0.15">
      <c r="A10" s="1"/>
      <c r="B10" s="16"/>
      <c r="C10" s="16"/>
      <c r="D10" s="1"/>
      <c r="E10" s="16"/>
      <c r="F10" s="1"/>
      <c r="G10" s="1"/>
    </row>
    <row r="11" spans="1:7" x14ac:dyDescent="0.15">
      <c r="A11" s="1" t="s">
        <v>2</v>
      </c>
      <c r="B11" s="16"/>
      <c r="C11" s="16" t="s">
        <v>9</v>
      </c>
      <c r="D11" s="1"/>
      <c r="E11" s="16"/>
      <c r="F11" s="1"/>
      <c r="G11" s="1"/>
    </row>
    <row r="12" spans="1:7" ht="15.95" customHeight="1" x14ac:dyDescent="0.15">
      <c r="A12" s="34" t="s">
        <v>11</v>
      </c>
      <c r="B12" s="35"/>
      <c r="C12" s="14" t="s">
        <v>13</v>
      </c>
      <c r="D12" s="19" t="s">
        <v>0</v>
      </c>
      <c r="E12" s="14" t="s">
        <v>14</v>
      </c>
      <c r="F12" s="18" t="s">
        <v>7</v>
      </c>
      <c r="G12" s="1"/>
    </row>
    <row r="13" spans="1:7" ht="15.95" customHeight="1" x14ac:dyDescent="0.15">
      <c r="A13" s="31">
        <f>EDATE('4月'!G1,8)</f>
        <v>45261</v>
      </c>
      <c r="B13" s="18" t="str">
        <f>TEXT(A13,"aaa")</f>
        <v>金</v>
      </c>
      <c r="C13" s="10"/>
      <c r="D13" s="10" t="s">
        <v>0</v>
      </c>
      <c r="E13" s="10"/>
      <c r="F13" s="18">
        <f>E13-C13</f>
        <v>0</v>
      </c>
      <c r="G13" s="1"/>
    </row>
    <row r="14" spans="1:7" ht="15.95" customHeight="1" x14ac:dyDescent="0.15">
      <c r="A14" s="31">
        <f>A13+1</f>
        <v>45262</v>
      </c>
      <c r="B14" s="18" t="str">
        <f t="shared" ref="B14:B43" si="0">TEXT(A14,"aaa")</f>
        <v>土</v>
      </c>
      <c r="C14" s="10"/>
      <c r="D14" s="10" t="s">
        <v>0</v>
      </c>
      <c r="E14" s="10"/>
      <c r="F14" s="18">
        <f t="shared" ref="F14:F42" si="1">E14-C14</f>
        <v>0</v>
      </c>
      <c r="G14" s="1"/>
    </row>
    <row r="15" spans="1:7" ht="15.95" customHeight="1" x14ac:dyDescent="0.15">
      <c r="A15" s="31">
        <f t="shared" ref="A15:A42" si="2">A14+1</f>
        <v>45263</v>
      </c>
      <c r="B15" s="18" t="str">
        <f t="shared" si="0"/>
        <v>日</v>
      </c>
      <c r="C15" s="10"/>
      <c r="D15" s="10" t="s">
        <v>0</v>
      </c>
      <c r="E15" s="10"/>
      <c r="F15" s="18">
        <f t="shared" si="1"/>
        <v>0</v>
      </c>
      <c r="G15" s="1"/>
    </row>
    <row r="16" spans="1:7" ht="15.95" customHeight="1" x14ac:dyDescent="0.15">
      <c r="A16" s="31">
        <f t="shared" si="2"/>
        <v>45264</v>
      </c>
      <c r="B16" s="18" t="str">
        <f t="shared" si="0"/>
        <v>月</v>
      </c>
      <c r="C16" s="10"/>
      <c r="D16" s="10" t="s">
        <v>0</v>
      </c>
      <c r="E16" s="10"/>
      <c r="F16" s="18">
        <f t="shared" si="1"/>
        <v>0</v>
      </c>
      <c r="G16" s="1"/>
    </row>
    <row r="17" spans="1:7" ht="15.95" customHeight="1" x14ac:dyDescent="0.15">
      <c r="A17" s="31">
        <f t="shared" si="2"/>
        <v>45265</v>
      </c>
      <c r="B17" s="18" t="str">
        <f t="shared" si="0"/>
        <v>火</v>
      </c>
      <c r="C17" s="10"/>
      <c r="D17" s="10" t="s">
        <v>0</v>
      </c>
      <c r="E17" s="10"/>
      <c r="F17" s="18">
        <f t="shared" si="1"/>
        <v>0</v>
      </c>
      <c r="G17" s="1"/>
    </row>
    <row r="18" spans="1:7" ht="15.95" customHeight="1" x14ac:dyDescent="0.15">
      <c r="A18" s="31">
        <f t="shared" si="2"/>
        <v>45266</v>
      </c>
      <c r="B18" s="18" t="str">
        <f t="shared" si="0"/>
        <v>水</v>
      </c>
      <c r="C18" s="10"/>
      <c r="D18" s="10" t="s">
        <v>0</v>
      </c>
      <c r="E18" s="10"/>
      <c r="F18" s="18">
        <f t="shared" si="1"/>
        <v>0</v>
      </c>
      <c r="G18" s="1"/>
    </row>
    <row r="19" spans="1:7" ht="15.95" customHeight="1" x14ac:dyDescent="0.15">
      <c r="A19" s="31">
        <f t="shared" si="2"/>
        <v>45267</v>
      </c>
      <c r="B19" s="18" t="str">
        <f t="shared" si="0"/>
        <v>木</v>
      </c>
      <c r="C19" s="10"/>
      <c r="D19" s="10" t="s">
        <v>0</v>
      </c>
      <c r="E19" s="10"/>
      <c r="F19" s="18">
        <f t="shared" si="1"/>
        <v>0</v>
      </c>
      <c r="G19" s="1"/>
    </row>
    <row r="20" spans="1:7" ht="15.95" customHeight="1" x14ac:dyDescent="0.15">
      <c r="A20" s="31">
        <f t="shared" si="2"/>
        <v>45268</v>
      </c>
      <c r="B20" s="18" t="str">
        <f t="shared" si="0"/>
        <v>金</v>
      </c>
      <c r="C20" s="10"/>
      <c r="D20" s="10" t="s">
        <v>0</v>
      </c>
      <c r="E20" s="10"/>
      <c r="F20" s="18">
        <f t="shared" si="1"/>
        <v>0</v>
      </c>
      <c r="G20" s="1"/>
    </row>
    <row r="21" spans="1:7" ht="15.95" customHeight="1" x14ac:dyDescent="0.15">
      <c r="A21" s="31">
        <f t="shared" si="2"/>
        <v>45269</v>
      </c>
      <c r="B21" s="18" t="str">
        <f t="shared" si="0"/>
        <v>土</v>
      </c>
      <c r="C21" s="10"/>
      <c r="D21" s="10" t="s">
        <v>0</v>
      </c>
      <c r="E21" s="10"/>
      <c r="F21" s="18">
        <f t="shared" si="1"/>
        <v>0</v>
      </c>
      <c r="G21" s="1"/>
    </row>
    <row r="22" spans="1:7" ht="15.95" customHeight="1" x14ac:dyDescent="0.15">
      <c r="A22" s="31">
        <f t="shared" si="2"/>
        <v>45270</v>
      </c>
      <c r="B22" s="18" t="str">
        <f t="shared" si="0"/>
        <v>日</v>
      </c>
      <c r="C22" s="10"/>
      <c r="D22" s="10" t="s">
        <v>0</v>
      </c>
      <c r="E22" s="10"/>
      <c r="F22" s="18">
        <f t="shared" si="1"/>
        <v>0</v>
      </c>
      <c r="G22" s="1"/>
    </row>
    <row r="23" spans="1:7" ht="15.95" customHeight="1" x14ac:dyDescent="0.15">
      <c r="A23" s="31">
        <f t="shared" si="2"/>
        <v>45271</v>
      </c>
      <c r="B23" s="18" t="str">
        <f t="shared" si="0"/>
        <v>月</v>
      </c>
      <c r="C23" s="10"/>
      <c r="D23" s="10" t="s">
        <v>0</v>
      </c>
      <c r="E23" s="10"/>
      <c r="F23" s="18">
        <f t="shared" si="1"/>
        <v>0</v>
      </c>
      <c r="G23" s="1"/>
    </row>
    <row r="24" spans="1:7" ht="15.95" customHeight="1" x14ac:dyDescent="0.15">
      <c r="A24" s="31">
        <f t="shared" si="2"/>
        <v>45272</v>
      </c>
      <c r="B24" s="18" t="str">
        <f t="shared" si="0"/>
        <v>火</v>
      </c>
      <c r="C24" s="10"/>
      <c r="D24" s="10" t="s">
        <v>0</v>
      </c>
      <c r="E24" s="10"/>
      <c r="F24" s="18">
        <f t="shared" si="1"/>
        <v>0</v>
      </c>
      <c r="G24" s="1"/>
    </row>
    <row r="25" spans="1:7" ht="15.95" customHeight="1" x14ac:dyDescent="0.15">
      <c r="A25" s="31">
        <f t="shared" si="2"/>
        <v>45273</v>
      </c>
      <c r="B25" s="18" t="str">
        <f t="shared" si="0"/>
        <v>水</v>
      </c>
      <c r="C25" s="10"/>
      <c r="D25" s="10" t="s">
        <v>0</v>
      </c>
      <c r="E25" s="10"/>
      <c r="F25" s="18">
        <f t="shared" si="1"/>
        <v>0</v>
      </c>
      <c r="G25" s="1"/>
    </row>
    <row r="26" spans="1:7" ht="15.95" customHeight="1" x14ac:dyDescent="0.15">
      <c r="A26" s="31">
        <f t="shared" si="2"/>
        <v>45274</v>
      </c>
      <c r="B26" s="18" t="str">
        <f t="shared" si="0"/>
        <v>木</v>
      </c>
      <c r="C26" s="10"/>
      <c r="D26" s="10" t="s">
        <v>0</v>
      </c>
      <c r="E26" s="10"/>
      <c r="F26" s="18">
        <f t="shared" si="1"/>
        <v>0</v>
      </c>
      <c r="G26" s="1"/>
    </row>
    <row r="27" spans="1:7" ht="15.95" customHeight="1" x14ac:dyDescent="0.15">
      <c r="A27" s="31">
        <f t="shared" si="2"/>
        <v>45275</v>
      </c>
      <c r="B27" s="18" t="str">
        <f t="shared" si="0"/>
        <v>金</v>
      </c>
      <c r="C27" s="10"/>
      <c r="D27" s="10" t="s">
        <v>0</v>
      </c>
      <c r="E27" s="10"/>
      <c r="F27" s="18">
        <f t="shared" si="1"/>
        <v>0</v>
      </c>
      <c r="G27" s="1"/>
    </row>
    <row r="28" spans="1:7" ht="15.95" customHeight="1" x14ac:dyDescent="0.15">
      <c r="A28" s="31">
        <f t="shared" si="2"/>
        <v>45276</v>
      </c>
      <c r="B28" s="18" t="str">
        <f t="shared" si="0"/>
        <v>土</v>
      </c>
      <c r="C28" s="10"/>
      <c r="D28" s="10" t="s">
        <v>0</v>
      </c>
      <c r="E28" s="10"/>
      <c r="F28" s="18">
        <f t="shared" si="1"/>
        <v>0</v>
      </c>
      <c r="G28" s="1"/>
    </row>
    <row r="29" spans="1:7" ht="15.95" customHeight="1" x14ac:dyDescent="0.15">
      <c r="A29" s="31">
        <f t="shared" si="2"/>
        <v>45277</v>
      </c>
      <c r="B29" s="18" t="str">
        <f t="shared" si="0"/>
        <v>日</v>
      </c>
      <c r="C29" s="10"/>
      <c r="D29" s="10" t="s">
        <v>0</v>
      </c>
      <c r="E29" s="10"/>
      <c r="F29" s="18">
        <f t="shared" si="1"/>
        <v>0</v>
      </c>
      <c r="G29" s="1"/>
    </row>
    <row r="30" spans="1:7" ht="15.95" customHeight="1" x14ac:dyDescent="0.15">
      <c r="A30" s="31">
        <f t="shared" si="2"/>
        <v>45278</v>
      </c>
      <c r="B30" s="18" t="str">
        <f t="shared" si="0"/>
        <v>月</v>
      </c>
      <c r="C30" s="10"/>
      <c r="D30" s="10" t="s">
        <v>0</v>
      </c>
      <c r="E30" s="10"/>
      <c r="F30" s="18">
        <f t="shared" si="1"/>
        <v>0</v>
      </c>
      <c r="G30" s="1"/>
    </row>
    <row r="31" spans="1:7" ht="15.95" customHeight="1" x14ac:dyDescent="0.15">
      <c r="A31" s="31">
        <f t="shared" si="2"/>
        <v>45279</v>
      </c>
      <c r="B31" s="18" t="str">
        <f t="shared" si="0"/>
        <v>火</v>
      </c>
      <c r="C31" s="10"/>
      <c r="D31" s="10" t="s">
        <v>0</v>
      </c>
      <c r="E31" s="10"/>
      <c r="F31" s="18">
        <f t="shared" si="1"/>
        <v>0</v>
      </c>
      <c r="G31" s="1"/>
    </row>
    <row r="32" spans="1:7" ht="15.95" customHeight="1" x14ac:dyDescent="0.15">
      <c r="A32" s="31">
        <f t="shared" si="2"/>
        <v>45280</v>
      </c>
      <c r="B32" s="18" t="str">
        <f t="shared" si="0"/>
        <v>水</v>
      </c>
      <c r="C32" s="10"/>
      <c r="D32" s="10" t="s">
        <v>0</v>
      </c>
      <c r="E32" s="10"/>
      <c r="F32" s="18">
        <f t="shared" si="1"/>
        <v>0</v>
      </c>
      <c r="G32" s="1"/>
    </row>
    <row r="33" spans="1:7" ht="15.95" customHeight="1" x14ac:dyDescent="0.15">
      <c r="A33" s="31">
        <f t="shared" si="2"/>
        <v>45281</v>
      </c>
      <c r="B33" s="18" t="str">
        <f t="shared" si="0"/>
        <v>木</v>
      </c>
      <c r="C33" s="10"/>
      <c r="D33" s="10" t="s">
        <v>0</v>
      </c>
      <c r="E33" s="10"/>
      <c r="F33" s="18">
        <f t="shared" si="1"/>
        <v>0</v>
      </c>
      <c r="G33" s="1"/>
    </row>
    <row r="34" spans="1:7" ht="15.95" customHeight="1" x14ac:dyDescent="0.15">
      <c r="A34" s="31">
        <f t="shared" si="2"/>
        <v>45282</v>
      </c>
      <c r="B34" s="18" t="str">
        <f t="shared" si="0"/>
        <v>金</v>
      </c>
      <c r="C34" s="10"/>
      <c r="D34" s="10" t="s">
        <v>0</v>
      </c>
      <c r="E34" s="10"/>
      <c r="F34" s="18">
        <f t="shared" si="1"/>
        <v>0</v>
      </c>
      <c r="G34" s="1"/>
    </row>
    <row r="35" spans="1:7" ht="15.95" customHeight="1" x14ac:dyDescent="0.15">
      <c r="A35" s="31">
        <f t="shared" si="2"/>
        <v>45283</v>
      </c>
      <c r="B35" s="18" t="str">
        <f t="shared" si="0"/>
        <v>土</v>
      </c>
      <c r="C35" s="10"/>
      <c r="D35" s="10" t="s">
        <v>0</v>
      </c>
      <c r="E35" s="10"/>
      <c r="F35" s="18">
        <f t="shared" si="1"/>
        <v>0</v>
      </c>
      <c r="G35" s="1"/>
    </row>
    <row r="36" spans="1:7" ht="15.95" customHeight="1" x14ac:dyDescent="0.15">
      <c r="A36" s="31">
        <f t="shared" si="2"/>
        <v>45284</v>
      </c>
      <c r="B36" s="18" t="str">
        <f t="shared" si="0"/>
        <v>日</v>
      </c>
      <c r="C36" s="10"/>
      <c r="D36" s="10" t="s">
        <v>0</v>
      </c>
      <c r="E36" s="10"/>
      <c r="F36" s="18">
        <f t="shared" si="1"/>
        <v>0</v>
      </c>
      <c r="G36" s="1"/>
    </row>
    <row r="37" spans="1:7" ht="15.95" customHeight="1" x14ac:dyDescent="0.15">
      <c r="A37" s="31">
        <f t="shared" si="2"/>
        <v>45285</v>
      </c>
      <c r="B37" s="18" t="str">
        <f t="shared" si="0"/>
        <v>月</v>
      </c>
      <c r="C37" s="10"/>
      <c r="D37" s="10" t="s">
        <v>0</v>
      </c>
      <c r="E37" s="10"/>
      <c r="F37" s="18">
        <f t="shared" si="1"/>
        <v>0</v>
      </c>
      <c r="G37" s="1"/>
    </row>
    <row r="38" spans="1:7" ht="15.95" customHeight="1" x14ac:dyDescent="0.15">
      <c r="A38" s="31">
        <f t="shared" si="2"/>
        <v>45286</v>
      </c>
      <c r="B38" s="18" t="str">
        <f t="shared" si="0"/>
        <v>火</v>
      </c>
      <c r="C38" s="10"/>
      <c r="D38" s="10" t="s">
        <v>0</v>
      </c>
      <c r="E38" s="10"/>
      <c r="F38" s="18">
        <f t="shared" si="1"/>
        <v>0</v>
      </c>
      <c r="G38" s="1"/>
    </row>
    <row r="39" spans="1:7" ht="15.95" customHeight="1" x14ac:dyDescent="0.15">
      <c r="A39" s="31">
        <f t="shared" si="2"/>
        <v>45287</v>
      </c>
      <c r="B39" s="18" t="str">
        <f t="shared" si="0"/>
        <v>水</v>
      </c>
      <c r="C39" s="10"/>
      <c r="D39" s="10" t="s">
        <v>0</v>
      </c>
      <c r="E39" s="10"/>
      <c r="F39" s="18">
        <f t="shared" si="1"/>
        <v>0</v>
      </c>
      <c r="G39" s="1"/>
    </row>
    <row r="40" spans="1:7" ht="15.95" customHeight="1" x14ac:dyDescent="0.15">
      <c r="A40" s="31">
        <f t="shared" si="2"/>
        <v>45288</v>
      </c>
      <c r="B40" s="18" t="str">
        <f t="shared" si="0"/>
        <v>木</v>
      </c>
      <c r="C40" s="10"/>
      <c r="D40" s="10" t="s">
        <v>0</v>
      </c>
      <c r="E40" s="10"/>
      <c r="F40" s="18">
        <f t="shared" si="1"/>
        <v>0</v>
      </c>
      <c r="G40" s="1"/>
    </row>
    <row r="41" spans="1:7" ht="15.95" customHeight="1" x14ac:dyDescent="0.15">
      <c r="A41" s="31">
        <f t="shared" si="2"/>
        <v>45289</v>
      </c>
      <c r="B41" s="18" t="str">
        <f t="shared" si="0"/>
        <v>金</v>
      </c>
      <c r="C41" s="10"/>
      <c r="D41" s="10" t="s">
        <v>0</v>
      </c>
      <c r="E41" s="10"/>
      <c r="F41" s="18">
        <f t="shared" si="1"/>
        <v>0</v>
      </c>
      <c r="G41" s="1"/>
    </row>
    <row r="42" spans="1:7" ht="15.95" customHeight="1" x14ac:dyDescent="0.15">
      <c r="A42" s="31">
        <f t="shared" si="2"/>
        <v>45290</v>
      </c>
      <c r="B42" s="18" t="str">
        <f t="shared" si="0"/>
        <v>土</v>
      </c>
      <c r="C42" s="10"/>
      <c r="D42" s="10" t="s">
        <v>0</v>
      </c>
      <c r="E42" s="10"/>
      <c r="F42" s="18">
        <f t="shared" si="1"/>
        <v>0</v>
      </c>
      <c r="G42" s="1"/>
    </row>
    <row r="43" spans="1:7" ht="15.95" customHeight="1" x14ac:dyDescent="0.15">
      <c r="A43" s="31">
        <f t="shared" ref="A43" si="3">A42+1</f>
        <v>45291</v>
      </c>
      <c r="B43" s="18" t="str">
        <f t="shared" si="0"/>
        <v>日</v>
      </c>
      <c r="C43" s="10"/>
      <c r="D43" s="10" t="s">
        <v>0</v>
      </c>
      <c r="E43" s="10"/>
      <c r="F43" s="18">
        <f t="shared" ref="F43" si="4">E43-C43</f>
        <v>0</v>
      </c>
      <c r="G43" s="1"/>
    </row>
    <row r="44" spans="1:7" ht="15.95" customHeight="1" x14ac:dyDescent="0.15">
      <c r="A44" s="28" t="s">
        <v>15</v>
      </c>
      <c r="B44" s="10">
        <f>COUNTIF(F13:F43,"&lt;&gt;0")</f>
        <v>0</v>
      </c>
      <c r="C44" s="11" t="s">
        <v>16</v>
      </c>
      <c r="D44" s="21"/>
      <c r="E44" s="10" t="s">
        <v>8</v>
      </c>
      <c r="F44" s="11">
        <f>SUM(F13:F43)</f>
        <v>0</v>
      </c>
      <c r="G44" s="1"/>
    </row>
    <row r="45" spans="1:7" x14ac:dyDescent="0.15">
      <c r="A45" s="1"/>
      <c r="C45" s="16"/>
      <c r="D45" s="1"/>
      <c r="E45" s="16"/>
      <c r="F45" s="1"/>
      <c r="G45" s="1"/>
    </row>
    <row r="46" spans="1:7" x14ac:dyDescent="0.15">
      <c r="A46" s="1"/>
      <c r="C46" s="16"/>
      <c r="D46" s="1"/>
      <c r="E46" s="16"/>
      <c r="F46" s="1"/>
      <c r="G46" s="1"/>
    </row>
    <row r="47" spans="1:7" x14ac:dyDescent="0.15">
      <c r="A47" s="1"/>
      <c r="C47" s="16"/>
      <c r="D47" s="1"/>
      <c r="E47" s="16"/>
      <c r="F47" s="1"/>
      <c r="G47" s="1"/>
    </row>
    <row r="48" spans="1:7" x14ac:dyDescent="0.15">
      <c r="A48" s="1"/>
      <c r="C48" s="16"/>
      <c r="D48" s="1"/>
      <c r="E48" s="16"/>
      <c r="F48" s="1"/>
      <c r="G48" s="1"/>
    </row>
    <row r="49" spans="1:7" x14ac:dyDescent="0.15">
      <c r="A49" s="1"/>
      <c r="B49" s="16"/>
      <c r="C49" s="16"/>
      <c r="D49" s="1"/>
      <c r="E49" s="16"/>
      <c r="F49" s="1"/>
      <c r="G49" s="1"/>
    </row>
    <row r="50" spans="1:7" x14ac:dyDescent="0.15">
      <c r="A50" s="33"/>
      <c r="B50" s="33"/>
      <c r="C50" s="32"/>
      <c r="D50" s="32"/>
      <c r="E50" s="32"/>
      <c r="F50" s="32"/>
      <c r="G50" s="1"/>
    </row>
    <row r="51" spans="1:7" x14ac:dyDescent="0.15">
      <c r="A51" s="1"/>
      <c r="B51" s="16"/>
      <c r="C51" s="16"/>
      <c r="D51" s="1"/>
      <c r="E51" s="16"/>
      <c r="F51" s="1"/>
      <c r="G51" s="1"/>
    </row>
    <row r="52" spans="1:7" x14ac:dyDescent="0.15">
      <c r="A52" s="1"/>
      <c r="B52" s="16"/>
      <c r="C52" s="32"/>
      <c r="D52" s="32"/>
      <c r="E52" s="32"/>
      <c r="F52" s="32"/>
      <c r="G52" s="1"/>
    </row>
    <row r="53" spans="1:7" x14ac:dyDescent="0.15">
      <c r="A53" s="1"/>
      <c r="B53" s="16"/>
      <c r="C53" s="16"/>
      <c r="D53" s="1"/>
      <c r="F53" s="1"/>
      <c r="G53" s="1"/>
    </row>
    <row r="54" spans="1:7" x14ac:dyDescent="0.15">
      <c r="A54" s="1"/>
      <c r="B54" s="16"/>
      <c r="C54" s="16"/>
      <c r="D54" s="1"/>
      <c r="E54" s="16"/>
      <c r="F54" s="1"/>
      <c r="G54" s="1"/>
    </row>
    <row r="55" spans="1:7" x14ac:dyDescent="0.15">
      <c r="A55" s="1"/>
      <c r="B55" s="16"/>
      <c r="C55" s="16"/>
      <c r="D55" s="1"/>
      <c r="E55" s="16"/>
      <c r="F55" s="1"/>
      <c r="G55" s="1"/>
    </row>
    <row r="56" spans="1:7" x14ac:dyDescent="0.15">
      <c r="A56" s="1"/>
      <c r="B56" s="16"/>
      <c r="C56" s="16"/>
      <c r="D56" s="1"/>
      <c r="E56" s="16"/>
      <c r="F56" s="1"/>
      <c r="G56" s="1"/>
    </row>
    <row r="57" spans="1:7" x14ac:dyDescent="0.15">
      <c r="A57" s="1"/>
      <c r="B57" s="16"/>
      <c r="C57" s="16"/>
      <c r="D57" s="1"/>
      <c r="E57" s="16"/>
      <c r="F57" s="1"/>
      <c r="G57" s="1"/>
    </row>
    <row r="58" spans="1:7" x14ac:dyDescent="0.15">
      <c r="A58" s="1"/>
      <c r="B58" s="16"/>
      <c r="C58" s="16"/>
      <c r="D58" s="1"/>
      <c r="E58" s="16"/>
      <c r="F58" s="1"/>
      <c r="G58" s="1"/>
    </row>
    <row r="59" spans="1:7" x14ac:dyDescent="0.15">
      <c r="A59" s="1"/>
      <c r="B59" s="16"/>
      <c r="C59" s="16"/>
      <c r="D59" s="1"/>
      <c r="E59" s="16"/>
      <c r="F59" s="1"/>
      <c r="G59" s="1"/>
    </row>
    <row r="60" spans="1:7" x14ac:dyDescent="0.15">
      <c r="A60" s="1"/>
      <c r="B60" s="16"/>
      <c r="C60" s="16"/>
      <c r="D60" s="1"/>
      <c r="E60" s="16"/>
      <c r="F60" s="1"/>
      <c r="G60" s="1"/>
    </row>
    <row r="61" spans="1:7" x14ac:dyDescent="0.15">
      <c r="A61" s="1"/>
      <c r="B61" s="16"/>
      <c r="C61" s="16"/>
      <c r="D61" s="1"/>
      <c r="E61" s="16"/>
      <c r="F61" s="1"/>
      <c r="G61" s="1"/>
    </row>
    <row r="62" spans="1:7" x14ac:dyDescent="0.15">
      <c r="A62" s="1"/>
      <c r="B62" s="16"/>
      <c r="C62" s="16"/>
      <c r="D62" s="1"/>
      <c r="E62" s="16"/>
      <c r="F62" s="1"/>
      <c r="G62" s="1"/>
    </row>
    <row r="63" spans="1:7" x14ac:dyDescent="0.15">
      <c r="A63" s="1"/>
      <c r="B63" s="16"/>
      <c r="C63" s="16"/>
      <c r="D63" s="1"/>
      <c r="E63" s="16"/>
      <c r="F63" s="1"/>
      <c r="G63" s="1"/>
    </row>
    <row r="64" spans="1:7" x14ac:dyDescent="0.15">
      <c r="A64" s="1"/>
      <c r="B64" s="16"/>
      <c r="C64" s="16"/>
      <c r="D64" s="1"/>
      <c r="E64" s="16"/>
      <c r="F64" s="1"/>
      <c r="G64" s="1"/>
    </row>
    <row r="65" spans="1:7" x14ac:dyDescent="0.15">
      <c r="A65" s="1"/>
      <c r="B65" s="16"/>
      <c r="C65" s="16"/>
      <c r="D65" s="1"/>
      <c r="E65" s="16"/>
      <c r="F65" s="1"/>
      <c r="G65" s="1"/>
    </row>
    <row r="66" spans="1:7" x14ac:dyDescent="0.15">
      <c r="A66" s="1"/>
      <c r="B66" s="16"/>
      <c r="C66" s="16"/>
      <c r="D66" s="1"/>
      <c r="E66" s="16"/>
      <c r="F66" s="1"/>
      <c r="G66" s="1"/>
    </row>
    <row r="67" spans="1:7" x14ac:dyDescent="0.15">
      <c r="A67" s="1"/>
      <c r="B67" s="16"/>
      <c r="C67" s="16"/>
      <c r="D67" s="1"/>
      <c r="E67" s="16"/>
      <c r="F67" s="1"/>
      <c r="G67" s="1"/>
    </row>
    <row r="68" spans="1:7" x14ac:dyDescent="0.15">
      <c r="A68" s="1"/>
      <c r="B68" s="16"/>
      <c r="C68" s="16"/>
      <c r="D68" s="1"/>
      <c r="E68" s="16"/>
      <c r="F68" s="1"/>
      <c r="G68" s="1"/>
    </row>
    <row r="69" spans="1:7" x14ac:dyDescent="0.15">
      <c r="A69" s="1"/>
      <c r="B69" s="16"/>
      <c r="C69" s="16"/>
      <c r="D69" s="1"/>
      <c r="E69" s="16"/>
      <c r="F69" s="1"/>
      <c r="G69" s="1"/>
    </row>
    <row r="70" spans="1:7" x14ac:dyDescent="0.15">
      <c r="A70" s="1"/>
      <c r="B70" s="16"/>
      <c r="C70" s="16"/>
      <c r="D70" s="1"/>
      <c r="E70" s="16"/>
      <c r="F70" s="1"/>
      <c r="G70" s="1"/>
    </row>
    <row r="71" spans="1:7" x14ac:dyDescent="0.15">
      <c r="A71" s="1"/>
      <c r="B71" s="16"/>
      <c r="C71" s="16"/>
      <c r="D71" s="1"/>
      <c r="E71" s="16"/>
      <c r="F71" s="1"/>
      <c r="G71" s="1"/>
    </row>
    <row r="72" spans="1:7" x14ac:dyDescent="0.15">
      <c r="A72" s="1"/>
      <c r="B72" s="16"/>
      <c r="C72" s="16"/>
      <c r="D72" s="1"/>
      <c r="E72" s="16"/>
      <c r="F72" s="1"/>
      <c r="G72" s="1"/>
    </row>
    <row r="73" spans="1:7" x14ac:dyDescent="0.15">
      <c r="A73" s="1"/>
      <c r="B73" s="16"/>
      <c r="C73" s="16"/>
      <c r="D73" s="1"/>
      <c r="E73" s="16"/>
      <c r="F73" s="1"/>
      <c r="G73" s="1"/>
    </row>
    <row r="74" spans="1:7" x14ac:dyDescent="0.15">
      <c r="A74" s="1"/>
      <c r="B74" s="16"/>
      <c r="C74" s="16"/>
      <c r="D74" s="1"/>
      <c r="E74" s="16"/>
      <c r="F74" s="1"/>
      <c r="G74" s="1"/>
    </row>
    <row r="75" spans="1:7" x14ac:dyDescent="0.15">
      <c r="A75" s="1"/>
      <c r="B75" s="16"/>
      <c r="C75" s="16"/>
      <c r="D75" s="1"/>
      <c r="E75" s="16"/>
      <c r="F75" s="1"/>
      <c r="G75" s="1"/>
    </row>
    <row r="76" spans="1:7" x14ac:dyDescent="0.15">
      <c r="A76" s="1"/>
      <c r="B76" s="16"/>
      <c r="C76" s="16"/>
      <c r="D76" s="1"/>
      <c r="E76" s="16"/>
      <c r="F76" s="1"/>
      <c r="G76" s="1"/>
    </row>
    <row r="77" spans="1:7" x14ac:dyDescent="0.15">
      <c r="A77" s="1"/>
      <c r="B77" s="16"/>
      <c r="C77" s="16"/>
      <c r="D77" s="1"/>
      <c r="E77" s="16"/>
      <c r="F77" s="1"/>
      <c r="G77" s="1"/>
    </row>
    <row r="78" spans="1:7" x14ac:dyDescent="0.15">
      <c r="A78" s="1"/>
      <c r="B78" s="16"/>
      <c r="C78" s="16"/>
      <c r="D78" s="1"/>
      <c r="E78" s="16"/>
      <c r="F78" s="1"/>
      <c r="G78" s="1"/>
    </row>
    <row r="79" spans="1:7" x14ac:dyDescent="0.15">
      <c r="A79" s="1"/>
      <c r="B79" s="16"/>
      <c r="C79" s="16"/>
      <c r="D79" s="1"/>
      <c r="E79" s="16"/>
      <c r="F79" s="1"/>
      <c r="G79" s="1"/>
    </row>
    <row r="80" spans="1:7" x14ac:dyDescent="0.15">
      <c r="A80" s="1"/>
      <c r="B80" s="16"/>
      <c r="C80" s="16"/>
      <c r="D80" s="1"/>
      <c r="E80" s="16"/>
      <c r="F80" s="1"/>
      <c r="G80" s="1"/>
    </row>
    <row r="81" spans="1:7" x14ac:dyDescent="0.15">
      <c r="A81" s="1"/>
      <c r="B81" s="16"/>
      <c r="C81" s="16"/>
      <c r="D81" s="1"/>
      <c r="E81" s="16"/>
      <c r="F81" s="1"/>
      <c r="G81" s="1"/>
    </row>
    <row r="82" spans="1:7" x14ac:dyDescent="0.15">
      <c r="A82" s="1"/>
      <c r="B82" s="16"/>
      <c r="C82" s="16"/>
      <c r="D82" s="1"/>
      <c r="E82" s="16"/>
      <c r="F82" s="1"/>
      <c r="G82" s="1"/>
    </row>
    <row r="83" spans="1:7" x14ac:dyDescent="0.15">
      <c r="A83" s="1"/>
      <c r="B83" s="16"/>
      <c r="C83" s="16"/>
      <c r="D83" s="1"/>
      <c r="E83" s="16"/>
      <c r="F83" s="1"/>
      <c r="G83" s="1"/>
    </row>
    <row r="84" spans="1:7" x14ac:dyDescent="0.15">
      <c r="A84" s="1"/>
      <c r="B84" s="16"/>
      <c r="C84" s="16"/>
      <c r="D84" s="1"/>
      <c r="E84" s="16"/>
      <c r="F84" s="1"/>
      <c r="G84" s="1"/>
    </row>
    <row r="85" spans="1:7" x14ac:dyDescent="0.15">
      <c r="A85" s="1"/>
      <c r="B85" s="16"/>
      <c r="C85" s="16"/>
      <c r="D85" s="1"/>
      <c r="E85" s="16"/>
      <c r="F85" s="1"/>
      <c r="G85" s="1"/>
    </row>
    <row r="86" spans="1:7" x14ac:dyDescent="0.15">
      <c r="A86" s="1"/>
      <c r="B86" s="16"/>
      <c r="C86" s="16"/>
      <c r="D86" s="1"/>
      <c r="E86" s="16"/>
      <c r="F86" s="1"/>
      <c r="G86" s="1"/>
    </row>
    <row r="87" spans="1:7" x14ac:dyDescent="0.15">
      <c r="A87" s="1"/>
      <c r="B87" s="16"/>
      <c r="C87" s="16"/>
      <c r="D87" s="1"/>
      <c r="E87" s="16"/>
      <c r="F87" s="1"/>
      <c r="G87" s="1"/>
    </row>
    <row r="88" spans="1:7" x14ac:dyDescent="0.15">
      <c r="A88" s="1"/>
      <c r="B88" s="16"/>
      <c r="C88" s="16"/>
      <c r="D88" s="1"/>
      <c r="E88" s="16"/>
      <c r="F88" s="1"/>
      <c r="G88" s="1"/>
    </row>
    <row r="89" spans="1:7" x14ac:dyDescent="0.15">
      <c r="A89" s="1"/>
      <c r="B89" s="16"/>
      <c r="C89" s="16"/>
      <c r="D89" s="1"/>
      <c r="E89" s="16"/>
      <c r="F89" s="1"/>
      <c r="G89" s="1"/>
    </row>
    <row r="90" spans="1:7" x14ac:dyDescent="0.15">
      <c r="A90" s="1"/>
      <c r="B90" s="16"/>
      <c r="C90" s="16"/>
      <c r="D90" s="1"/>
      <c r="E90" s="16"/>
      <c r="F90" s="1"/>
      <c r="G90" s="1"/>
    </row>
    <row r="91" spans="1:7" x14ac:dyDescent="0.15">
      <c r="A91" s="1"/>
      <c r="B91" s="16"/>
      <c r="C91" s="16"/>
      <c r="D91" s="1"/>
      <c r="E91" s="16"/>
      <c r="F91" s="1"/>
      <c r="G91" s="1"/>
    </row>
    <row r="92" spans="1:7" x14ac:dyDescent="0.15">
      <c r="A92" s="1"/>
      <c r="B92" s="16"/>
      <c r="C92" s="16"/>
      <c r="D92" s="1"/>
      <c r="E92" s="16"/>
      <c r="F92" s="1"/>
      <c r="G92" s="1"/>
    </row>
    <row r="93" spans="1:7" x14ac:dyDescent="0.15">
      <c r="A93" s="1"/>
      <c r="B93" s="16"/>
      <c r="C93" s="16"/>
      <c r="D93" s="1"/>
      <c r="E93" s="16"/>
      <c r="F93" s="1"/>
      <c r="G93" s="1"/>
    </row>
    <row r="94" spans="1:7" x14ac:dyDescent="0.15">
      <c r="A94" s="1"/>
      <c r="B94" s="16"/>
      <c r="C94" s="16"/>
      <c r="D94" s="1"/>
      <c r="E94" s="16"/>
      <c r="F94" s="1"/>
      <c r="G94" s="1"/>
    </row>
    <row r="95" spans="1:7" x14ac:dyDescent="0.15">
      <c r="A95" s="1"/>
      <c r="B95" s="16"/>
      <c r="C95" s="16"/>
      <c r="D95" s="1"/>
      <c r="E95" s="16"/>
      <c r="F95" s="1"/>
      <c r="G95" s="1"/>
    </row>
    <row r="96" spans="1:7" x14ac:dyDescent="0.15">
      <c r="A96" s="1"/>
      <c r="B96" s="16"/>
      <c r="C96" s="16"/>
      <c r="D96" s="1"/>
      <c r="E96" s="16"/>
      <c r="F96" s="1"/>
      <c r="G96" s="1"/>
    </row>
    <row r="97" spans="1:7" x14ac:dyDescent="0.15">
      <c r="A97" s="1"/>
      <c r="B97" s="16"/>
      <c r="C97" s="16"/>
      <c r="D97" s="1"/>
      <c r="E97" s="16"/>
      <c r="F97" s="1"/>
      <c r="G97" s="1"/>
    </row>
    <row r="98" spans="1:7" x14ac:dyDescent="0.15">
      <c r="A98" s="1"/>
      <c r="B98" s="16"/>
      <c r="C98" s="16"/>
      <c r="D98" s="1"/>
      <c r="E98" s="16"/>
      <c r="F98" s="1"/>
      <c r="G98" s="1"/>
    </row>
    <row r="99" spans="1:7" x14ac:dyDescent="0.15">
      <c r="A99" s="1"/>
      <c r="B99" s="16"/>
      <c r="C99" s="16"/>
      <c r="D99" s="1"/>
      <c r="E99" s="16"/>
      <c r="F99" s="1"/>
      <c r="G99" s="1"/>
    </row>
    <row r="100" spans="1:7" x14ac:dyDescent="0.15">
      <c r="A100" s="1"/>
      <c r="B100" s="16"/>
      <c r="C100" s="16"/>
      <c r="D100" s="1"/>
      <c r="E100" s="16"/>
      <c r="F100" s="1"/>
      <c r="G100" s="1"/>
    </row>
    <row r="101" spans="1:7" x14ac:dyDescent="0.15">
      <c r="A101" s="1"/>
      <c r="B101" s="16"/>
      <c r="C101" s="16"/>
      <c r="D101" s="1"/>
      <c r="E101" s="16"/>
      <c r="F101" s="1"/>
      <c r="G101" s="1"/>
    </row>
    <row r="102" spans="1:7" x14ac:dyDescent="0.15">
      <c r="A102" s="1"/>
      <c r="B102" s="16"/>
      <c r="C102" s="16"/>
      <c r="D102" s="1"/>
      <c r="E102" s="16"/>
      <c r="F102" s="1"/>
      <c r="G102" s="1"/>
    </row>
    <row r="103" spans="1:7" x14ac:dyDescent="0.15">
      <c r="A103" s="1"/>
      <c r="B103" s="16"/>
      <c r="C103" s="16"/>
      <c r="D103" s="1"/>
      <c r="E103" s="16"/>
      <c r="F103" s="1"/>
      <c r="G103" s="1"/>
    </row>
    <row r="104" spans="1:7" x14ac:dyDescent="0.15">
      <c r="A104" s="1"/>
      <c r="B104" s="16"/>
      <c r="C104" s="16"/>
      <c r="D104" s="1"/>
      <c r="E104" s="16"/>
      <c r="F104" s="1"/>
      <c r="G104" s="1"/>
    </row>
    <row r="105" spans="1:7" x14ac:dyDescent="0.15">
      <c r="A105" s="1"/>
      <c r="B105" s="16"/>
      <c r="C105" s="16"/>
      <c r="D105" s="1"/>
      <c r="E105" s="16"/>
      <c r="F105" s="1"/>
      <c r="G105" s="1"/>
    </row>
    <row r="106" spans="1:7" x14ac:dyDescent="0.15">
      <c r="A106" s="1"/>
      <c r="B106" s="16"/>
      <c r="C106" s="16"/>
      <c r="D106" s="1"/>
      <c r="E106" s="16"/>
      <c r="F106" s="1"/>
      <c r="G106" s="1"/>
    </row>
    <row r="107" spans="1:7" x14ac:dyDescent="0.15">
      <c r="A107" s="1"/>
      <c r="B107" s="16"/>
      <c r="C107" s="16"/>
      <c r="D107" s="1"/>
      <c r="E107" s="16"/>
      <c r="F107" s="1"/>
      <c r="G107" s="1"/>
    </row>
    <row r="108" spans="1:7" x14ac:dyDescent="0.15">
      <c r="A108" s="1"/>
      <c r="B108" s="16"/>
      <c r="C108" s="16"/>
      <c r="D108" s="1"/>
      <c r="E108" s="16"/>
      <c r="F108" s="1"/>
      <c r="G108" s="1"/>
    </row>
    <row r="109" spans="1:7" x14ac:dyDescent="0.15">
      <c r="A109" s="1"/>
      <c r="B109" s="16"/>
      <c r="C109" s="16"/>
      <c r="D109" s="1"/>
      <c r="E109" s="16"/>
      <c r="F109" s="1"/>
      <c r="G109" s="1"/>
    </row>
    <row r="110" spans="1:7" x14ac:dyDescent="0.15">
      <c r="A110" s="1"/>
      <c r="B110" s="16"/>
      <c r="C110" s="16"/>
      <c r="D110" s="1"/>
      <c r="E110" s="16"/>
      <c r="F110" s="1"/>
      <c r="G110" s="1"/>
    </row>
    <row r="111" spans="1:7" x14ac:dyDescent="0.15">
      <c r="A111" s="1"/>
      <c r="B111" s="16"/>
      <c r="C111" s="16"/>
      <c r="D111" s="1"/>
      <c r="E111" s="16"/>
      <c r="F111" s="1"/>
      <c r="G111" s="1"/>
    </row>
    <row r="112" spans="1:7" x14ac:dyDescent="0.15">
      <c r="A112" s="1"/>
      <c r="B112" s="16"/>
      <c r="C112" s="16"/>
      <c r="D112" s="1"/>
      <c r="E112" s="16"/>
      <c r="F112" s="1"/>
      <c r="G112" s="1"/>
    </row>
    <row r="113" spans="1:7" x14ac:dyDescent="0.15">
      <c r="A113" s="1"/>
      <c r="B113" s="16"/>
      <c r="C113" s="16"/>
      <c r="D113" s="1"/>
      <c r="E113" s="16"/>
      <c r="F113" s="1"/>
      <c r="G113" s="1"/>
    </row>
    <row r="114" spans="1:7" x14ac:dyDescent="0.15">
      <c r="A114" s="1"/>
      <c r="B114" s="16"/>
      <c r="C114" s="16"/>
      <c r="D114" s="1"/>
      <c r="E114" s="16"/>
      <c r="F114" s="1"/>
      <c r="G114" s="1"/>
    </row>
    <row r="115" spans="1:7" x14ac:dyDescent="0.15">
      <c r="A115" s="1"/>
      <c r="B115" s="16"/>
      <c r="C115" s="16"/>
      <c r="D115" s="1"/>
      <c r="E115" s="16"/>
      <c r="F115" s="1"/>
    </row>
    <row r="116" spans="1:7" x14ac:dyDescent="0.15">
      <c r="A116" s="1"/>
      <c r="B116" s="16"/>
      <c r="C116" s="16"/>
      <c r="D116" s="1"/>
      <c r="E116" s="16"/>
      <c r="F116" s="1"/>
    </row>
    <row r="117" spans="1:7" x14ac:dyDescent="0.15">
      <c r="A117" s="1"/>
      <c r="B117" s="16"/>
      <c r="C117" s="16"/>
      <c r="D117" s="1"/>
      <c r="E117" s="16"/>
      <c r="F117" s="1"/>
    </row>
    <row r="118" spans="1:7" x14ac:dyDescent="0.15">
      <c r="A118" s="1"/>
      <c r="B118" s="16"/>
      <c r="C118" s="16"/>
      <c r="D118" s="1"/>
      <c r="E118" s="16"/>
      <c r="F118" s="1"/>
    </row>
    <row r="119" spans="1:7" x14ac:dyDescent="0.15">
      <c r="A119" s="1"/>
      <c r="B119" s="16"/>
      <c r="C119" s="16"/>
      <c r="D119" s="1"/>
      <c r="E119" s="16"/>
      <c r="F119" s="1"/>
    </row>
    <row r="120" spans="1:7" x14ac:dyDescent="0.15">
      <c r="A120" s="1"/>
      <c r="B120" s="16"/>
      <c r="C120" s="16"/>
      <c r="D120" s="1"/>
      <c r="E120" s="16"/>
      <c r="F120" s="1"/>
    </row>
    <row r="121" spans="1:7" x14ac:dyDescent="0.15">
      <c r="A121" s="1"/>
      <c r="B121" s="16"/>
      <c r="C121" s="16"/>
      <c r="D121" s="1"/>
      <c r="E121" s="16"/>
      <c r="F121" s="1"/>
    </row>
    <row r="122" spans="1:7" x14ac:dyDescent="0.15">
      <c r="A122" s="1"/>
      <c r="B122" s="16"/>
      <c r="C122" s="16"/>
      <c r="D122" s="1"/>
      <c r="E122" s="16"/>
      <c r="F122" s="1"/>
    </row>
  </sheetData>
  <mergeCells count="4">
    <mergeCell ref="C52:F52"/>
    <mergeCell ref="A12:B12"/>
    <mergeCell ref="A50:B50"/>
    <mergeCell ref="C50:F50"/>
  </mergeCells>
  <phoneticPr fontId="1"/>
  <dataValidations count="1">
    <dataValidation type="list" showInputMessage="1" showErrorMessage="1" sqref="C7:C9 E7:E9" xr:uid="{AACBBE6D-C91E-4CF3-83CF-03B0810439FC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９月</vt:lpstr>
      <vt:lpstr>10月</vt:lpstr>
      <vt:lpstr>11月</vt:lpstr>
      <vt:lpstr>12月</vt:lpstr>
      <vt:lpstr>１月</vt:lpstr>
      <vt:lpstr>２月</vt:lpstr>
      <vt:lpstr>３月</vt:lpstr>
      <vt:lpstr>'10月'!Print_Area</vt:lpstr>
      <vt:lpstr>'11月'!Print_Area</vt:lpstr>
      <vt:lpstr>'12月'!Print_Area</vt:lpstr>
      <vt:lpstr>'１月'!Print_Area</vt:lpstr>
      <vt:lpstr>'２月'!Print_Area</vt:lpstr>
      <vt:lpstr>'３月'!Print_Area</vt:lpstr>
      <vt:lpstr>'4月'!Print_Area</vt:lpstr>
      <vt:lpstr>'5月'!Print_Area</vt:lpstr>
      <vt:lpstr>'6月'!Print_Area</vt:lpstr>
      <vt:lpstr>'7月'!Print_Area</vt:lpstr>
      <vt:lpstr>'8月'!Print_Area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user</cp:lastModifiedBy>
  <cp:lastPrinted>2021-04-13T02:10:37Z</cp:lastPrinted>
  <dcterms:created xsi:type="dcterms:W3CDTF">2016-09-12T01:19:58Z</dcterms:created>
  <dcterms:modified xsi:type="dcterms:W3CDTF">2023-04-18T04:29:56Z</dcterms:modified>
</cp:coreProperties>
</file>